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640" windowHeight="9450" firstSheet="1" activeTab="2"/>
  </bookViews>
  <sheets>
    <sheet name="统计汇总" sheetId="1" r:id="rId1"/>
    <sheet name="其他教育汇总" sheetId="2" r:id="rId2"/>
    <sheet name="业大1" sheetId="3" r:id="rId3"/>
    <sheet name="教院2" sheetId="4" r:id="rId4"/>
    <sheet name="少年宫3" sheetId="5" r:id="rId5"/>
    <sheet name="少科站4" sheetId="6" r:id="rId6"/>
    <sheet name="基建5" sheetId="7" r:id="rId7"/>
    <sheet name="结算中心6" sheetId="8" r:id="rId8"/>
    <sheet name="退管会7" sheetId="9" r:id="rId9"/>
    <sheet name="招办8" sheetId="10" r:id="rId10"/>
    <sheet name="人才9" sheetId="11" r:id="rId11"/>
    <sheet name="资产10" sheetId="12" r:id="rId12"/>
    <sheet name="国交11" sheetId="13" r:id="rId13"/>
    <sheet name="早教12" sheetId="14" r:id="rId14"/>
    <sheet name="Sheet1" sheetId="15" r:id="rId15"/>
    <sheet name="Sheet2" sheetId="16" r:id="rId16"/>
  </sheets>
  <definedNames>
    <definedName name="_xlnm._FilterDatabase" localSheetId="5" hidden="1">少科站4!$B$1:$K$18</definedName>
  </definedNames>
  <calcPr calcId="125725"/>
</workbook>
</file>

<file path=xl/calcChain.xml><?xml version="1.0" encoding="utf-8"?>
<calcChain xmlns="http://schemas.openxmlformats.org/spreadsheetml/2006/main">
  <c r="J17" i="14"/>
  <c r="I17"/>
  <c r="H17"/>
  <c r="G17"/>
  <c r="H15" i="1" s="1"/>
  <c r="F17" i="14"/>
  <c r="E17"/>
  <c r="F15" i="1" s="1"/>
  <c r="D17" i="14"/>
  <c r="E15" i="1" s="1"/>
  <c r="C17" i="14"/>
  <c r="J17" i="13"/>
  <c r="I17"/>
  <c r="H17"/>
  <c r="G17"/>
  <c r="H14" i="1" s="1"/>
  <c r="O14" s="1"/>
  <c r="F17" i="13"/>
  <c r="E17"/>
  <c r="D17"/>
  <c r="C17"/>
  <c r="D14" i="1" s="1"/>
  <c r="J17" i="12"/>
  <c r="I17"/>
  <c r="H17"/>
  <c r="I13" i="1" s="1"/>
  <c r="G17" i="12"/>
  <c r="H13" i="1" s="1"/>
  <c r="F17" i="12"/>
  <c r="E17"/>
  <c r="F13" i="1" s="1"/>
  <c r="D17" i="12"/>
  <c r="C17"/>
  <c r="D13" i="1" s="1"/>
  <c r="J17" i="11"/>
  <c r="I17"/>
  <c r="H17"/>
  <c r="G17"/>
  <c r="H12" i="1" s="1"/>
  <c r="F17" i="11"/>
  <c r="E17"/>
  <c r="F12" i="1" s="1"/>
  <c r="D17" i="11"/>
  <c r="C17"/>
  <c r="D12" i="1" s="1"/>
  <c r="J17" i="10"/>
  <c r="I17"/>
  <c r="J11" i="1" s="1"/>
  <c r="H17" i="10"/>
  <c r="G17"/>
  <c r="F17"/>
  <c r="E17"/>
  <c r="F11" i="1" s="1"/>
  <c r="D17" i="10"/>
  <c r="C17"/>
  <c r="J17" i="9"/>
  <c r="I17"/>
  <c r="J10" i="1" s="1"/>
  <c r="H17" i="9"/>
  <c r="G17"/>
  <c r="H10" i="1" s="1"/>
  <c r="F17" i="9"/>
  <c r="E17"/>
  <c r="D17"/>
  <c r="C17"/>
  <c r="D10" i="1" s="1"/>
  <c r="J17" i="8"/>
  <c r="I17"/>
  <c r="H17"/>
  <c r="G17"/>
  <c r="H9" i="1" s="1"/>
  <c r="F17" i="8"/>
  <c r="E17"/>
  <c r="D17"/>
  <c r="C17"/>
  <c r="D9" i="1" s="1"/>
  <c r="J17" i="7"/>
  <c r="I17"/>
  <c r="H17"/>
  <c r="G17"/>
  <c r="H8" i="1" s="1"/>
  <c r="F17" i="7"/>
  <c r="G8" i="1" s="1"/>
  <c r="E17" i="7"/>
  <c r="D17"/>
  <c r="C17"/>
  <c r="D8" i="1" s="1"/>
  <c r="J17" i="6"/>
  <c r="I17"/>
  <c r="H17"/>
  <c r="G17"/>
  <c r="H7" i="1" s="1"/>
  <c r="F17" i="6"/>
  <c r="E17"/>
  <c r="D17"/>
  <c r="C17"/>
  <c r="D7" i="1" s="1"/>
  <c r="J17" i="5"/>
  <c r="I17"/>
  <c r="H17"/>
  <c r="G17"/>
  <c r="H6" i="1" s="1"/>
  <c r="F17" i="5"/>
  <c r="G6" i="1" s="1"/>
  <c r="E17" i="5"/>
  <c r="F6" i="1" s="1"/>
  <c r="D17" i="5"/>
  <c r="C17"/>
  <c r="D6" i="1" s="1"/>
  <c r="J17" i="4"/>
  <c r="I17"/>
  <c r="H17"/>
  <c r="G17"/>
  <c r="H5" i="1" s="1"/>
  <c r="F17" i="4"/>
  <c r="E17"/>
  <c r="F5" i="1" s="1"/>
  <c r="D17" i="4"/>
  <c r="C17"/>
  <c r="D5" i="1" s="1"/>
  <c r="J17" i="3"/>
  <c r="I17"/>
  <c r="H17"/>
  <c r="I4" i="1" s="1"/>
  <c r="G17" i="3"/>
  <c r="F17"/>
  <c r="E17"/>
  <c r="D17"/>
  <c r="C17"/>
  <c r="J16" i="2"/>
  <c r="I16"/>
  <c r="H16"/>
  <c r="G16"/>
  <c r="F16"/>
  <c r="E16"/>
  <c r="D16"/>
  <c r="C16"/>
  <c r="J15"/>
  <c r="I15"/>
  <c r="H15"/>
  <c r="G15"/>
  <c r="F15"/>
  <c r="E15"/>
  <c r="D15"/>
  <c r="C15"/>
  <c r="J14"/>
  <c r="I14"/>
  <c r="H14"/>
  <c r="G14"/>
  <c r="F14"/>
  <c r="E14"/>
  <c r="D14"/>
  <c r="C14"/>
  <c r="J13"/>
  <c r="I13"/>
  <c r="H13"/>
  <c r="G13"/>
  <c r="F13"/>
  <c r="E13"/>
  <c r="D13"/>
  <c r="C13"/>
  <c r="J12"/>
  <c r="I12"/>
  <c r="H12"/>
  <c r="G12"/>
  <c r="F12"/>
  <c r="E12"/>
  <c r="D12"/>
  <c r="C12"/>
  <c r="J11"/>
  <c r="I11"/>
  <c r="H11"/>
  <c r="G11"/>
  <c r="F11"/>
  <c r="E11"/>
  <c r="D11"/>
  <c r="C11"/>
  <c r="J10"/>
  <c r="I10"/>
  <c r="H10"/>
  <c r="G10"/>
  <c r="F10"/>
  <c r="E10"/>
  <c r="D10"/>
  <c r="C10"/>
  <c r="J9"/>
  <c r="I9"/>
  <c r="H9"/>
  <c r="G9"/>
  <c r="F9"/>
  <c r="E9"/>
  <c r="D9"/>
  <c r="C9"/>
  <c r="J8"/>
  <c r="I8"/>
  <c r="H8"/>
  <c r="G8"/>
  <c r="F8"/>
  <c r="E8"/>
  <c r="D8"/>
  <c r="C8"/>
  <c r="J7"/>
  <c r="I7"/>
  <c r="H7"/>
  <c r="G7"/>
  <c r="F7"/>
  <c r="E7"/>
  <c r="D7"/>
  <c r="C7"/>
  <c r="J6"/>
  <c r="I6"/>
  <c r="H6"/>
  <c r="G6"/>
  <c r="F6"/>
  <c r="E6"/>
  <c r="D6"/>
  <c r="C6"/>
  <c r="J5"/>
  <c r="J17" s="1"/>
  <c r="I5"/>
  <c r="I17" s="1"/>
  <c r="H5"/>
  <c r="G5"/>
  <c r="F5"/>
  <c r="E5"/>
  <c r="D5"/>
  <c r="C5"/>
  <c r="L16" i="1"/>
  <c r="K15"/>
  <c r="J15"/>
  <c r="I15"/>
  <c r="G15"/>
  <c r="D15"/>
  <c r="K14"/>
  <c r="J14"/>
  <c r="I14"/>
  <c r="G14"/>
  <c r="N14" s="1"/>
  <c r="F14"/>
  <c r="E14"/>
  <c r="K13"/>
  <c r="J13"/>
  <c r="G13"/>
  <c r="E13"/>
  <c r="K12"/>
  <c r="J12"/>
  <c r="I12"/>
  <c r="G12"/>
  <c r="E12"/>
  <c r="K11"/>
  <c r="I11"/>
  <c r="H11"/>
  <c r="G11"/>
  <c r="E11"/>
  <c r="D11"/>
  <c r="K10"/>
  <c r="I10"/>
  <c r="G10"/>
  <c r="F10"/>
  <c r="E10"/>
  <c r="K9"/>
  <c r="J9"/>
  <c r="I9"/>
  <c r="G9"/>
  <c r="N9" s="1"/>
  <c r="F9"/>
  <c r="E9"/>
  <c r="K8"/>
  <c r="J8"/>
  <c r="I8"/>
  <c r="F8"/>
  <c r="E8"/>
  <c r="K7"/>
  <c r="J7"/>
  <c r="I7"/>
  <c r="G7"/>
  <c r="N7" s="1"/>
  <c r="F7"/>
  <c r="E7"/>
  <c r="K6"/>
  <c r="J6"/>
  <c r="I6"/>
  <c r="E6"/>
  <c r="K5"/>
  <c r="J5"/>
  <c r="I5"/>
  <c r="G5"/>
  <c r="E5"/>
  <c r="K4"/>
  <c r="J4"/>
  <c r="H4"/>
  <c r="G4"/>
  <c r="F4"/>
  <c r="E4"/>
  <c r="D4"/>
  <c r="M4" s="1"/>
  <c r="N11" l="1"/>
  <c r="N12"/>
  <c r="O5"/>
  <c r="M6"/>
  <c r="O10"/>
  <c r="M14"/>
  <c r="O4"/>
  <c r="O7"/>
  <c r="O9"/>
  <c r="N5"/>
  <c r="J16"/>
  <c r="K16"/>
  <c r="M11"/>
  <c r="O11"/>
  <c r="O15"/>
  <c r="N15"/>
  <c r="M15"/>
  <c r="O13"/>
  <c r="N13"/>
  <c r="M5"/>
  <c r="M12"/>
  <c r="O12"/>
  <c r="M13"/>
  <c r="M7"/>
  <c r="M9"/>
  <c r="E17" i="2"/>
  <c r="N10" i="1"/>
  <c r="H17" i="2"/>
  <c r="N8" i="1"/>
  <c r="N4"/>
  <c r="G17" i="2"/>
  <c r="F17"/>
  <c r="M8" i="1"/>
  <c r="O8"/>
  <c r="I16"/>
  <c r="H16"/>
  <c r="G16"/>
  <c r="E16"/>
  <c r="D17" i="2"/>
  <c r="M10" i="1"/>
  <c r="C17" i="2"/>
  <c r="O6" i="1"/>
  <c r="N6"/>
  <c r="D16"/>
  <c r="F16"/>
  <c r="M16" l="1"/>
  <c r="O16"/>
  <c r="N16"/>
</calcChain>
</file>

<file path=xl/comments1.xml><?xml version="1.0" encoding="utf-8"?>
<comments xmlns="http://schemas.openxmlformats.org/spreadsheetml/2006/main">
  <authors>
    <author>08a573c5-9d25-451c-98a7-e78cd6f6a66f</author>
    <author>4ab4819b-3e3c-4ae6-956b-aee70cc9edc5</author>
    <author>fe2d0d7b-2927-48a6-b429-721ba9cb0735</author>
    <author>ba4fb9c7-d9f4-49b2-a500-8088abd7c553</author>
    <author>5eefcf6e-7578-4142-b346-32905e092210</author>
    <author>2c6d48a2-1363-4e05-b64f-177b61a458f7</author>
    <author>2a093b37-ca7e-4d33-9ea6-8ed5ecb8fcd1</author>
    <author>203334fd-c7a4-4a26-809d-38ff46bc76d1</author>
    <author>111</author>
  </authors>
  <commentList>
    <comment ref="F4" authorId="0">
      <text>
        <r>
          <rPr>
            <sz val="10"/>
            <rFont val="宋体"/>
            <family val="3"/>
            <charset val="134"/>
          </rPr>
          <t xml:space="preserve">胡瑛: 胡瑛: 含新跃5600元/月
</t>
        </r>
      </text>
    </comment>
    <comment ref="E5" authorId="1">
      <text>
        <r>
          <rPr>
            <sz val="10"/>
            <rFont val="宋体"/>
            <family val="3"/>
            <charset val="134"/>
          </rPr>
          <t xml:space="preserve">胡瑛: 胡瑛: 包含新跃双语7236千瓦时/月
1月单价0.7739元
</t>
        </r>
      </text>
    </comment>
    <comment ref="E6" authorId="2">
      <text>
        <r>
          <rPr>
            <sz val="10"/>
            <rFont val="宋体"/>
            <family val="3"/>
            <charset val="134"/>
          </rPr>
          <t xml:space="preserve">胡瑛: 胡瑛: 包含新跃双语6957千瓦时/月
2月单价0.805元
</t>
        </r>
      </text>
    </comment>
    <comment ref="C10" authorId="3">
      <text>
        <r>
          <rPr>
            <sz val="10"/>
            <rFont val="宋体"/>
            <family val="3"/>
            <charset val="134"/>
          </rPr>
          <t xml:space="preserve">胡瑛: saya: 4月176吨760.32元；
5月52吨224.64元；
6月69吨298.08元
</t>
        </r>
      </text>
    </comment>
    <comment ref="E10" authorId="4">
      <text>
        <r>
          <rPr>
            <sz val="10"/>
            <rFont val="宋体"/>
            <family val="3"/>
            <charset val="134"/>
          </rPr>
          <t xml:space="preserve">胡瑛: saya: 包含新跃双语
4月6787千瓦时/月 单价0.8251元
5月6924千瓦时/月 单价0.8088元
6月6969千瓦时/月 单价0.8036元
</t>
        </r>
      </text>
    </comment>
    <comment ref="F10" authorId="5">
      <text>
        <r>
          <rPr>
            <sz val="10"/>
            <rFont val="宋体"/>
            <family val="3"/>
            <charset val="134"/>
          </rPr>
          <t xml:space="preserve">胡瑛: saya: 新跃16800
4月2673.33元 3240千瓦时
5月776.45云  960千瓦时
6月835.75元  1040千瓦时
</t>
        </r>
      </text>
    </comment>
    <comment ref="G10" authorId="6">
      <text>
        <r>
          <rPr>
            <sz val="10"/>
            <rFont val="宋体"/>
            <family val="3"/>
            <charset val="134"/>
          </rPr>
          <t xml:space="preserve">胡瑛: saya: 4月100
5月18
</t>
        </r>
      </text>
    </comment>
    <comment ref="H10" authorId="7">
      <text>
        <r>
          <rPr>
            <sz val="10"/>
            <rFont val="宋体"/>
            <family val="3"/>
            <charset val="134"/>
          </rPr>
          <t xml:space="preserve">胡瑛: saya: 4月447元
5月80.5元
</t>
        </r>
      </text>
    </comment>
    <comment ref="C12" authorId="8">
      <text>
        <r>
          <rPr>
            <b/>
            <sz val="9"/>
            <rFont val="宋体"/>
            <family val="3"/>
            <charset val="134"/>
          </rPr>
          <t>7月66
8月48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D12" authorId="8">
      <text>
        <r>
          <rPr>
            <b/>
            <sz val="9"/>
            <rFont val="宋体"/>
            <family val="3"/>
            <charset val="134"/>
          </rPr>
          <t xml:space="preserve">7月285.12
8月207.36
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E12" authorId="8">
      <text>
        <r>
          <rPr>
            <b/>
            <sz val="9"/>
            <rFont val="宋体"/>
            <family val="3"/>
            <charset val="134"/>
          </rPr>
          <t xml:space="preserve">7月电费单价0.7991元
</t>
        </r>
        <r>
          <rPr>
            <sz val="9"/>
            <rFont val="宋体"/>
            <family val="3"/>
            <charset val="134"/>
          </rPr>
          <t>新跃用量7008千瓦时
本单位用量2960千瓦时</t>
        </r>
        <r>
          <rPr>
            <b/>
            <sz val="9"/>
            <rFont val="宋体"/>
            <family val="3"/>
            <charset val="134"/>
          </rPr>
          <t xml:space="preserve">
8月电费单价0.8109
</t>
        </r>
        <r>
          <rPr>
            <sz val="9"/>
            <rFont val="宋体"/>
            <family val="3"/>
            <charset val="134"/>
          </rPr>
          <t xml:space="preserve">新跃用量6906
本单位用量5600
</t>
        </r>
      </text>
    </comment>
    <comment ref="F12" authorId="8">
      <text>
        <r>
          <rPr>
            <sz val="9"/>
            <rFont val="宋体"/>
            <family val="3"/>
            <charset val="134"/>
          </rPr>
          <t xml:space="preserve">7月
新跃5600元
本单位2128.81元
8月
新跃5600元
本单位4086.95
</t>
        </r>
      </text>
    </comment>
    <comment ref="E13" authorId="8">
      <text>
        <r>
          <rPr>
            <b/>
            <sz val="9"/>
            <rFont val="宋体"/>
            <family val="3"/>
            <charset val="134"/>
          </rPr>
          <t xml:space="preserve">9月电费单价0.8364
</t>
        </r>
        <r>
          <rPr>
            <sz val="9"/>
            <rFont val="宋体"/>
            <family val="3"/>
            <charset val="134"/>
          </rPr>
          <t xml:space="preserve">本单位用量4400     新跃用量6695
</t>
        </r>
      </text>
    </comment>
  </commentList>
</comments>
</file>

<file path=xl/sharedStrings.xml><?xml version="1.0" encoding="utf-8"?>
<sst xmlns="http://schemas.openxmlformats.org/spreadsheetml/2006/main" count="329" uniqueCount="71">
  <si>
    <t>各类能源情况调查统计表汇总（2022年）</t>
  </si>
  <si>
    <t>序号</t>
  </si>
  <si>
    <t>学校</t>
  </si>
  <si>
    <t>水费</t>
  </si>
  <si>
    <t>电费</t>
  </si>
  <si>
    <t>煤（天然）气</t>
  </si>
  <si>
    <t>汽油</t>
  </si>
  <si>
    <t>备注</t>
  </si>
  <si>
    <t>平均单价</t>
  </si>
  <si>
    <t>用量</t>
  </si>
  <si>
    <t>金额</t>
  </si>
  <si>
    <t>煤气</t>
  </si>
  <si>
    <t>业余大学</t>
  </si>
  <si>
    <t>教育学院</t>
  </si>
  <si>
    <t>少年宫</t>
  </si>
  <si>
    <t>少科站</t>
  </si>
  <si>
    <t>基建中心</t>
  </si>
  <si>
    <t>结算中心</t>
  </si>
  <si>
    <t>退管会</t>
  </si>
  <si>
    <t>考试中心</t>
  </si>
  <si>
    <t>人才中心</t>
  </si>
  <si>
    <t>资产中心</t>
  </si>
  <si>
    <t>国际交流</t>
  </si>
  <si>
    <t>学前中心</t>
  </si>
  <si>
    <t>合计</t>
  </si>
  <si>
    <t>2022 年 9 月 30 日</t>
  </si>
  <si>
    <t>各类能源情况调查统计表</t>
  </si>
  <si>
    <t>校名：</t>
  </si>
  <si>
    <t>其他教育单位汇总</t>
  </si>
  <si>
    <t>金额：元（不保留角分）</t>
  </si>
  <si>
    <t>2022年  月份</t>
  </si>
  <si>
    <t>制表人：胡瑛</t>
  </si>
  <si>
    <t>杨浦区业余大学</t>
  </si>
  <si>
    <t>制表人：龚琳</t>
  </si>
  <si>
    <t>杨浦区教育学院</t>
  </si>
  <si>
    <t>制表人：陈莉莉</t>
  </si>
  <si>
    <t>杨浦区少年宫</t>
  </si>
  <si>
    <t>水电煤未支付</t>
  </si>
  <si>
    <t>水费4月284,5月14,6月197，电费4月36100、5月23120、6月23290，燃气费4月168</t>
  </si>
  <si>
    <t>7月水费、燃气费未付</t>
  </si>
  <si>
    <t>水费7月193,8月170，燃气费未付</t>
  </si>
  <si>
    <t>制表人：沈越</t>
  </si>
  <si>
    <t>杨浦区青少年科技站</t>
  </si>
  <si>
    <t>调整6月预算50#付3-5月水费（分部）金额443.47元</t>
  </si>
  <si>
    <t>制表人：邱国萍</t>
  </si>
  <si>
    <t>杨浦区教育基建中心</t>
  </si>
  <si>
    <t>制表人：张晓艳</t>
  </si>
  <si>
    <t>校名：杨浦区学校会计结算中心</t>
  </si>
  <si>
    <t>6月燃气未支付</t>
  </si>
  <si>
    <t>7月水电燃气费暂未支付，6月燃气费本月支付</t>
  </si>
  <si>
    <t>7月水费8月付、7月电费8月付</t>
  </si>
  <si>
    <t>7月-8月无燃气费</t>
  </si>
  <si>
    <t>制表人：陈筱蓉</t>
  </si>
  <si>
    <t>杨浦区退休教工管理服务中心</t>
  </si>
  <si>
    <t>水、燃气费未支付</t>
  </si>
  <si>
    <t>水费未支付</t>
  </si>
  <si>
    <t>制表人：梁栋</t>
  </si>
  <si>
    <t>校名：杨浦区教育招生考试中心</t>
  </si>
  <si>
    <t>制表人：陆旻云</t>
  </si>
  <si>
    <t>杨浦区教育人才交流服务中心</t>
  </si>
  <si>
    <t>制表人：张骏杰</t>
  </si>
  <si>
    <t>杨浦区教育资产管理中心</t>
  </si>
  <si>
    <t>7月燃气未支付</t>
  </si>
  <si>
    <t>8月燃气未支付</t>
  </si>
  <si>
    <t>制表人：谈智豪</t>
  </si>
  <si>
    <t>上海市杨浦教育国际交流服务中心</t>
  </si>
  <si>
    <t>借区教育局场所办公，无相关支出。</t>
  </si>
  <si>
    <t>制表人：朱睿语</t>
  </si>
  <si>
    <t>杨浦区早期教育指导中心</t>
  </si>
  <si>
    <t>含2021年12月燃气费</t>
  </si>
  <si>
    <t>电费（调整2月差异）；煤气（含2月燃气费）</t>
  </si>
</sst>
</file>

<file path=xl/styles.xml><?xml version="1.0" encoding="utf-8"?>
<styleSheet xmlns="http://schemas.openxmlformats.org/spreadsheetml/2006/main">
  <numFmts count="7">
    <numFmt numFmtId="176" formatCode="#,##0_);[Red]\(#,##0\)"/>
    <numFmt numFmtId="177" formatCode="0_);[Red]\(0\)"/>
    <numFmt numFmtId="178" formatCode="#,##0_ ;[Red]\-#,##0\ "/>
    <numFmt numFmtId="179" formatCode="#,##0_ "/>
    <numFmt numFmtId="180" formatCode="0.0000_);[Red]\(0.0000\)"/>
    <numFmt numFmtId="181" formatCode="0.00_);[Red]\(0.00\)"/>
    <numFmt numFmtId="182" formatCode="0.000000_);[Red]\(0.000000\)"/>
  </numFmts>
  <fonts count="22">
    <font>
      <sz val="11"/>
      <color indexed="8"/>
      <name val="宋体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rgb="FF000000"/>
      <name val="微软雅黑"/>
      <family val="2"/>
      <charset val="134"/>
    </font>
    <font>
      <sz val="1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FF"/>
      <name val="宋体"/>
      <family val="3"/>
      <charset val="134"/>
    </font>
    <font>
      <sz val="10"/>
      <name val="Geneva"/>
      <family val="1"/>
    </font>
    <font>
      <sz val="10"/>
      <name val="SimSun"/>
      <charset val="134"/>
    </font>
    <font>
      <sz val="8"/>
      <name val="宋体"/>
      <family val="3"/>
      <charset val="134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99"/>
      </left>
      <right style="thin">
        <color rgb="FFFFFF99"/>
      </right>
      <top style="thin">
        <color rgb="FF000000"/>
      </top>
      <bottom style="thin">
        <color rgb="FF000000"/>
      </bottom>
      <diagonal/>
    </border>
    <border>
      <left style="thin">
        <color rgb="FFFFFF99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98">
    <xf numFmtId="0" fontId="0" fillId="0" borderId="0" xfId="0" applyFont="1">
      <alignment vertical="center"/>
    </xf>
    <xf numFmtId="0" fontId="1" fillId="0" borderId="0" xfId="0" applyNumberFormat="1" applyFont="1" applyFill="1" applyAlignment="1"/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/>
    <xf numFmtId="0" fontId="1" fillId="0" borderId="1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>
      <alignment vertical="center"/>
    </xf>
    <xf numFmtId="38" fontId="5" fillId="0" borderId="4" xfId="0" applyNumberFormat="1" applyFont="1" applyFill="1" applyBorder="1">
      <alignment vertical="center"/>
    </xf>
    <xf numFmtId="176" fontId="5" fillId="2" borderId="2" xfId="0" applyNumberFormat="1" applyFont="1" applyFill="1" applyBorder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5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0" fontId="2" fillId="0" borderId="6" xfId="0" applyNumberFormat="1" applyFont="1" applyFill="1" applyBorder="1" applyAlignment="1">
      <alignment horizontal="center" vertical="center"/>
    </xf>
    <xf numFmtId="0" fontId="0" fillId="0" borderId="7" xfId="0" applyFont="1" applyBorder="1">
      <alignment vertical="center"/>
    </xf>
    <xf numFmtId="176" fontId="5" fillId="0" borderId="4" xfId="0" applyNumberFormat="1" applyFont="1" applyFill="1" applyBorder="1">
      <alignment vertical="center"/>
    </xf>
    <xf numFmtId="176" fontId="5" fillId="0" borderId="3" xfId="0" applyNumberFormat="1" applyFont="1" applyFill="1" applyBorder="1">
      <alignment vertical="center"/>
    </xf>
    <xf numFmtId="0" fontId="5" fillId="0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/>
    </xf>
    <xf numFmtId="38" fontId="5" fillId="0" borderId="2" xfId="0" applyNumberFormat="1" applyFont="1" applyFill="1" applyBorder="1">
      <alignment vertical="center"/>
    </xf>
    <xf numFmtId="176" fontId="5" fillId="0" borderId="7" xfId="1" applyNumberFormat="1" applyFont="1" applyFill="1" applyBorder="1" applyAlignment="1">
      <alignment vertical="center"/>
    </xf>
    <xf numFmtId="176" fontId="9" fillId="0" borderId="7" xfId="1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178" fontId="5" fillId="0" borderId="2" xfId="0" applyNumberFormat="1" applyFont="1" applyFill="1" applyBorder="1">
      <alignment vertical="center"/>
    </xf>
    <xf numFmtId="178" fontId="13" fillId="0" borderId="2" xfId="0" applyNumberFormat="1" applyFont="1" applyFill="1" applyBorder="1">
      <alignment vertical="center"/>
    </xf>
    <xf numFmtId="178" fontId="13" fillId="0" borderId="4" xfId="0" applyNumberFormat="1" applyFont="1" applyFill="1" applyBorder="1">
      <alignment vertical="center"/>
    </xf>
    <xf numFmtId="178" fontId="5" fillId="0" borderId="2" xfId="0" applyNumberFormat="1" applyFont="1" applyFill="1" applyBorder="1" applyAlignment="1">
      <alignment vertical="center" wrapText="1"/>
    </xf>
    <xf numFmtId="179" fontId="14" fillId="0" borderId="2" xfId="0" applyNumberFormat="1" applyFont="1" applyFill="1" applyBorder="1">
      <alignment vertical="center"/>
    </xf>
    <xf numFmtId="179" fontId="5" fillId="0" borderId="2" xfId="0" applyNumberFormat="1" applyFont="1" applyFill="1" applyBorder="1">
      <alignment vertical="center"/>
    </xf>
    <xf numFmtId="0" fontId="15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/>
    </xf>
    <xf numFmtId="176" fontId="15" fillId="0" borderId="0" xfId="0" applyNumberFormat="1" applyFont="1" applyFill="1" applyAlignment="1"/>
    <xf numFmtId="0" fontId="16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38" fontId="13" fillId="0" borderId="2" xfId="0" applyNumberFormat="1" applyFont="1" applyFill="1" applyBorder="1">
      <alignment vertical="center"/>
    </xf>
    <xf numFmtId="0" fontId="0" fillId="0" borderId="0" xfId="1" applyFont="1"/>
    <xf numFmtId="0" fontId="0" fillId="0" borderId="7" xfId="1" applyFont="1" applyBorder="1" applyAlignment="1">
      <alignment horizontal="center" vertical="center"/>
    </xf>
    <xf numFmtId="176" fontId="5" fillId="0" borderId="7" xfId="1" applyNumberFormat="1" applyFont="1" applyBorder="1" applyAlignment="1">
      <alignment vertical="center"/>
    </xf>
    <xf numFmtId="0" fontId="1" fillId="0" borderId="4" xfId="0" applyNumberFormat="1" applyFont="1" applyFill="1" applyBorder="1">
      <alignment vertical="center"/>
    </xf>
    <xf numFmtId="0" fontId="1" fillId="0" borderId="7" xfId="1" applyFont="1" applyBorder="1" applyAlignment="1">
      <alignment horizontal="left" vertical="center" wrapText="1"/>
    </xf>
    <xf numFmtId="176" fontId="2" fillId="0" borderId="0" xfId="0" applyNumberFormat="1" applyFont="1" applyFill="1">
      <alignment vertical="center"/>
    </xf>
    <xf numFmtId="0" fontId="17" fillId="0" borderId="2" xfId="0" applyNumberFormat="1" applyFont="1" applyFill="1" applyBorder="1" applyAlignment="1">
      <alignment horizontal="left" vertical="center" wrapText="1"/>
    </xf>
    <xf numFmtId="179" fontId="5" fillId="0" borderId="2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79" fontId="10" fillId="0" borderId="2" xfId="0" applyNumberFormat="1" applyFont="1" applyFill="1" applyBorder="1" applyAlignment="1">
      <alignment horizontal="right" vertical="center"/>
    </xf>
    <xf numFmtId="0" fontId="10" fillId="0" borderId="0" xfId="0" applyNumberFormat="1" applyFont="1" applyFill="1">
      <alignment vertical="center"/>
    </xf>
    <xf numFmtId="0" fontId="2" fillId="0" borderId="2" xfId="0" applyNumberFormat="1" applyFont="1" applyFill="1" applyBorder="1" applyAlignment="1">
      <alignment horizontal="left" vertical="center"/>
    </xf>
    <xf numFmtId="180" fontId="10" fillId="3" borderId="2" xfId="0" applyNumberFormat="1" applyFont="1" applyFill="1" applyBorder="1" applyAlignment="1">
      <alignment horizontal="right" vertical="center"/>
    </xf>
    <xf numFmtId="181" fontId="10" fillId="3" borderId="2" xfId="0" applyNumberFormat="1" applyFont="1" applyFill="1" applyBorder="1" applyAlignment="1">
      <alignment horizontal="right" vertical="center"/>
    </xf>
    <xf numFmtId="182" fontId="5" fillId="0" borderId="0" xfId="0" applyNumberFormat="1" applyFont="1" applyFill="1" applyAlignment="1">
      <alignment vertical="center" wrapText="1"/>
    </xf>
    <xf numFmtId="177" fontId="5" fillId="0" borderId="7" xfId="1" applyNumberFormat="1" applyFont="1" applyBorder="1" applyAlignment="1">
      <alignment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5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1"/>
  <sheetViews>
    <sheetView workbookViewId="0">
      <selection activeCell="J19" sqref="B19:J19"/>
    </sheetView>
  </sheetViews>
  <sheetFormatPr defaultColWidth="9" defaultRowHeight="13.5"/>
  <cols>
    <col min="1" max="1" width="0.5" customWidth="1"/>
    <col min="2" max="2" width="2" customWidth="1"/>
    <col min="3" max="3" width="13" customWidth="1"/>
    <col min="4" max="5" width="9" customWidth="1"/>
    <col min="6" max="7" width="10" customWidth="1"/>
    <col min="8" max="9" width="9" customWidth="1"/>
    <col min="10" max="10" width="7" customWidth="1"/>
    <col min="11" max="11" width="9" customWidth="1"/>
    <col min="12" max="12" width="18" customWidth="1"/>
    <col min="13" max="13" width="10" customWidth="1"/>
    <col min="14" max="15" width="9" customWidth="1"/>
    <col min="16" max="17" width="12" customWidth="1"/>
  </cols>
  <sheetData>
    <row r="1" spans="1:17" ht="30.75" customHeight="1">
      <c r="A1" s="1"/>
      <c r="B1" s="72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1"/>
      <c r="N1" s="1"/>
      <c r="O1" s="1"/>
      <c r="P1" s="1"/>
      <c r="Q1" s="1"/>
    </row>
    <row r="2" spans="1:17" ht="27" customHeight="1">
      <c r="A2" s="1"/>
      <c r="B2" s="79" t="s">
        <v>1</v>
      </c>
      <c r="C2" s="83" t="s">
        <v>2</v>
      </c>
      <c r="D2" s="74" t="s">
        <v>3</v>
      </c>
      <c r="E2" s="75"/>
      <c r="F2" s="74" t="s">
        <v>4</v>
      </c>
      <c r="G2" s="75"/>
      <c r="H2" s="74" t="s">
        <v>5</v>
      </c>
      <c r="I2" s="75"/>
      <c r="J2" s="74" t="s">
        <v>6</v>
      </c>
      <c r="K2" s="75"/>
      <c r="L2" s="83" t="s">
        <v>7</v>
      </c>
      <c r="M2" s="76" t="s">
        <v>8</v>
      </c>
      <c r="N2" s="77"/>
      <c r="O2" s="78"/>
      <c r="P2" s="1"/>
      <c r="Q2" s="1"/>
    </row>
    <row r="3" spans="1:17" ht="22.5" customHeight="1">
      <c r="A3" s="1"/>
      <c r="B3" s="82"/>
      <c r="C3" s="83"/>
      <c r="D3" s="64" t="s">
        <v>9</v>
      </c>
      <c r="E3" s="64" t="s">
        <v>10</v>
      </c>
      <c r="F3" s="64" t="s">
        <v>9</v>
      </c>
      <c r="G3" s="64" t="s">
        <v>10</v>
      </c>
      <c r="H3" s="64" t="s">
        <v>9</v>
      </c>
      <c r="I3" s="64" t="s">
        <v>10</v>
      </c>
      <c r="J3" s="63" t="s">
        <v>9</v>
      </c>
      <c r="K3" s="63" t="s">
        <v>10</v>
      </c>
      <c r="L3" s="83"/>
      <c r="M3" s="7" t="s">
        <v>3</v>
      </c>
      <c r="N3" s="7" t="s">
        <v>4</v>
      </c>
      <c r="O3" s="7" t="s">
        <v>11</v>
      </c>
      <c r="P3" s="1"/>
      <c r="Q3" s="1"/>
    </row>
    <row r="4" spans="1:17" ht="20.25" customHeight="1">
      <c r="A4" s="1"/>
      <c r="B4" s="63">
        <v>1</v>
      </c>
      <c r="C4" s="64" t="s">
        <v>12</v>
      </c>
      <c r="D4" s="65">
        <f>业大1!C17</f>
        <v>12557</v>
      </c>
      <c r="E4" s="65">
        <f>业大1!D17</f>
        <v>54246</v>
      </c>
      <c r="F4" s="65">
        <f>业大1!E17</f>
        <v>348769</v>
      </c>
      <c r="G4" s="65">
        <f>业大1!F17</f>
        <v>221735</v>
      </c>
      <c r="H4" s="65">
        <f>业大1!G17</f>
        <v>12377</v>
      </c>
      <c r="I4" s="65">
        <f>业大1!H17</f>
        <v>53125</v>
      </c>
      <c r="J4" s="65">
        <f>业大1!I17</f>
        <v>0</v>
      </c>
      <c r="K4" s="65">
        <f>业大1!J17</f>
        <v>0</v>
      </c>
      <c r="L4" s="67"/>
      <c r="M4" s="68">
        <f t="shared" ref="M4:M16" si="0">E4/D4</f>
        <v>4.3199808871545748</v>
      </c>
      <c r="N4" s="69">
        <f t="shared" ref="N4:N16" si="1">G4/F4</f>
        <v>0.63576464651388165</v>
      </c>
      <c r="O4" s="68">
        <f t="shared" ref="O4:O16" si="2">I4/H4</f>
        <v>4.2922355982871458</v>
      </c>
      <c r="P4" s="1"/>
      <c r="Q4" s="70"/>
    </row>
    <row r="5" spans="1:17" ht="20.25" customHeight="1">
      <c r="A5" s="1"/>
      <c r="B5" s="63">
        <v>2</v>
      </c>
      <c r="C5" s="64" t="s">
        <v>13</v>
      </c>
      <c r="D5" s="65">
        <f>教院2!C17</f>
        <v>11899</v>
      </c>
      <c r="E5" s="65">
        <f>教院2!D17</f>
        <v>48481</v>
      </c>
      <c r="F5" s="65">
        <f>教院2!E17</f>
        <v>827919</v>
      </c>
      <c r="G5" s="65">
        <f>教院2!F17</f>
        <v>676917</v>
      </c>
      <c r="H5" s="65">
        <f>教院2!G17</f>
        <v>2494</v>
      </c>
      <c r="I5" s="65">
        <f>教院2!H17</f>
        <v>7607</v>
      </c>
      <c r="J5" s="65">
        <f>教院2!I17</f>
        <v>0</v>
      </c>
      <c r="K5" s="65">
        <f>教院2!J17</f>
        <v>0</v>
      </c>
      <c r="L5" s="67"/>
      <c r="M5" s="68">
        <f t="shared" si="0"/>
        <v>4.0743759979830241</v>
      </c>
      <c r="N5" s="69">
        <f t="shared" si="1"/>
        <v>0.81761259253622642</v>
      </c>
      <c r="O5" s="68">
        <f t="shared" si="2"/>
        <v>3.0501202886928627</v>
      </c>
      <c r="P5" s="1"/>
      <c r="Q5" s="1"/>
    </row>
    <row r="6" spans="1:17" ht="20.25" customHeight="1">
      <c r="A6" s="1"/>
      <c r="B6" s="63">
        <v>3</v>
      </c>
      <c r="C6" s="64" t="s">
        <v>14</v>
      </c>
      <c r="D6" s="65">
        <f>少年宫3!C17</f>
        <v>2015</v>
      </c>
      <c r="E6" s="65">
        <f>少年宫3!D17</f>
        <v>11734.85</v>
      </c>
      <c r="F6" s="65">
        <f>少年宫3!E17</f>
        <v>332490</v>
      </c>
      <c r="G6" s="65">
        <f>少年宫3!F17</f>
        <v>267341.58</v>
      </c>
      <c r="H6" s="65">
        <f>少年宫3!G17</f>
        <v>1190</v>
      </c>
      <c r="I6" s="65">
        <f>少年宫3!H17</f>
        <v>5084.5</v>
      </c>
      <c r="J6" s="65">
        <f>少年宫3!I17</f>
        <v>0</v>
      </c>
      <c r="K6" s="65">
        <f>少年宫3!J17</f>
        <v>0</v>
      </c>
      <c r="L6" s="67"/>
      <c r="M6" s="68">
        <f t="shared" si="0"/>
        <v>5.8237468982630274</v>
      </c>
      <c r="N6" s="69">
        <f t="shared" si="1"/>
        <v>0.80405900929351259</v>
      </c>
      <c r="O6" s="68">
        <f t="shared" si="2"/>
        <v>4.272689075630252</v>
      </c>
      <c r="P6" s="1"/>
      <c r="Q6" s="1"/>
    </row>
    <row r="7" spans="1:17" ht="20.25" customHeight="1">
      <c r="A7" s="1"/>
      <c r="B7" s="63">
        <v>4</v>
      </c>
      <c r="C7" s="64" t="s">
        <v>15</v>
      </c>
      <c r="D7" s="65">
        <f>少科站4!C17</f>
        <v>2003</v>
      </c>
      <c r="E7" s="65">
        <f>少科站4!D17</f>
        <v>11651.97</v>
      </c>
      <c r="F7" s="65">
        <f>少科站4!E17</f>
        <v>153085</v>
      </c>
      <c r="G7" s="65">
        <f>少科站4!F17</f>
        <v>117752.87</v>
      </c>
      <c r="H7" s="65">
        <f>少科站4!G17</f>
        <v>1338</v>
      </c>
      <c r="I7" s="65">
        <f>少科站4!H17</f>
        <v>5836.9</v>
      </c>
      <c r="J7" s="65">
        <f>少科站4!I17</f>
        <v>0</v>
      </c>
      <c r="K7" s="65">
        <f>少科站4!J17</f>
        <v>0</v>
      </c>
      <c r="L7" s="31"/>
      <c r="M7" s="68">
        <f t="shared" si="0"/>
        <v>5.8172591113330006</v>
      </c>
      <c r="N7" s="69">
        <f t="shared" si="1"/>
        <v>0.76919926838031161</v>
      </c>
      <c r="O7" s="68">
        <f t="shared" si="2"/>
        <v>4.3624065769805673</v>
      </c>
      <c r="P7" s="1"/>
      <c r="Q7" s="1"/>
    </row>
    <row r="8" spans="1:17" ht="20.25" customHeight="1">
      <c r="A8" s="1"/>
      <c r="B8" s="63">
        <v>5</v>
      </c>
      <c r="C8" s="64" t="s">
        <v>16</v>
      </c>
      <c r="D8" s="65">
        <f>基建5!C17</f>
        <v>539</v>
      </c>
      <c r="E8" s="65">
        <f>基建5!D17</f>
        <v>3103.6600000000003</v>
      </c>
      <c r="F8" s="65">
        <f>基建5!E17</f>
        <v>53280</v>
      </c>
      <c r="G8" s="65">
        <f>基建5!F17</f>
        <v>41013.01</v>
      </c>
      <c r="H8" s="65">
        <f>基建5!G17</f>
        <v>1309</v>
      </c>
      <c r="I8" s="65">
        <f>基建5!H17</f>
        <v>5599.4</v>
      </c>
      <c r="J8" s="65">
        <f>基建5!I17</f>
        <v>0</v>
      </c>
      <c r="K8" s="65">
        <f>基建5!J17</f>
        <v>0</v>
      </c>
      <c r="L8" s="67"/>
      <c r="M8" s="68">
        <f t="shared" si="0"/>
        <v>5.7581818181818187</v>
      </c>
      <c r="N8" s="69">
        <f t="shared" si="1"/>
        <v>0.76976370120120119</v>
      </c>
      <c r="O8" s="68">
        <f t="shared" si="2"/>
        <v>4.2776165011459124</v>
      </c>
      <c r="P8" s="1"/>
      <c r="Q8" s="1"/>
    </row>
    <row r="9" spans="1:17" ht="20.25" customHeight="1">
      <c r="A9" s="1"/>
      <c r="B9" s="63">
        <v>6</v>
      </c>
      <c r="C9" s="64" t="s">
        <v>17</v>
      </c>
      <c r="D9" s="46">
        <f>结算中心6!C17</f>
        <v>1366</v>
      </c>
      <c r="E9" s="46">
        <f>结算中心6!D17</f>
        <v>5901.12</v>
      </c>
      <c r="F9" s="46">
        <f>结算中心6!E17</f>
        <v>96959</v>
      </c>
      <c r="G9" s="46">
        <f>结算中心6!F17</f>
        <v>77161.909999999989</v>
      </c>
      <c r="H9" s="46">
        <f>结算中心6!G17</f>
        <v>1713</v>
      </c>
      <c r="I9" s="46">
        <f>结算中心6!H17</f>
        <v>7389.0999999999995</v>
      </c>
      <c r="J9" s="46">
        <f>结算中心6!I17</f>
        <v>0</v>
      </c>
      <c r="K9" s="46">
        <f>结算中心6!J17</f>
        <v>0</v>
      </c>
      <c r="L9" s="67"/>
      <c r="M9" s="68">
        <f t="shared" si="0"/>
        <v>4.32</v>
      </c>
      <c r="N9" s="69">
        <f t="shared" si="1"/>
        <v>0.79581998576717983</v>
      </c>
      <c r="O9" s="68">
        <f t="shared" si="2"/>
        <v>4.3135434909515471</v>
      </c>
      <c r="P9" s="1"/>
      <c r="Q9" s="1"/>
    </row>
    <row r="10" spans="1:17" ht="20.25" customHeight="1">
      <c r="A10" s="1"/>
      <c r="B10" s="63">
        <v>7</v>
      </c>
      <c r="C10" s="64" t="s">
        <v>18</v>
      </c>
      <c r="D10" s="65">
        <f>退管会7!C17</f>
        <v>299</v>
      </c>
      <c r="E10" s="65">
        <f>退管会7!D17</f>
        <v>1291.68</v>
      </c>
      <c r="F10" s="65">
        <f>退管会7!E17</f>
        <v>23520</v>
      </c>
      <c r="G10" s="65">
        <f>退管会7!F17</f>
        <v>18231.169999999998</v>
      </c>
      <c r="H10" s="65">
        <f>退管会7!G17</f>
        <v>868</v>
      </c>
      <c r="I10" s="65">
        <f>退管会7!H17</f>
        <v>3677.2999999999997</v>
      </c>
      <c r="J10" s="65">
        <f>退管会7!I17</f>
        <v>0</v>
      </c>
      <c r="K10" s="65">
        <f>退管会7!J17</f>
        <v>0</v>
      </c>
      <c r="L10" s="67"/>
      <c r="M10" s="68">
        <f t="shared" si="0"/>
        <v>4.32</v>
      </c>
      <c r="N10" s="69">
        <f t="shared" si="1"/>
        <v>0.77513477891156457</v>
      </c>
      <c r="O10" s="68">
        <f t="shared" si="2"/>
        <v>4.2365207373271883</v>
      </c>
      <c r="P10" s="1"/>
      <c r="Q10" s="1"/>
    </row>
    <row r="11" spans="1:17" ht="20.25" customHeight="1">
      <c r="A11" s="1"/>
      <c r="B11" s="63">
        <v>8</v>
      </c>
      <c r="C11" s="64" t="s">
        <v>19</v>
      </c>
      <c r="D11" s="65">
        <f>招办8!C17</f>
        <v>195</v>
      </c>
      <c r="E11" s="65">
        <f>招办8!D17</f>
        <v>1129</v>
      </c>
      <c r="F11" s="65">
        <f>招办8!E17</f>
        <v>34412</v>
      </c>
      <c r="G11" s="65">
        <f>招办8!F17</f>
        <v>27076</v>
      </c>
      <c r="H11" s="65">
        <f>招办8!G17</f>
        <v>108</v>
      </c>
      <c r="I11" s="65">
        <f>招办8!H17</f>
        <v>449.4</v>
      </c>
      <c r="J11" s="65">
        <f>招办8!I17</f>
        <v>0</v>
      </c>
      <c r="K11" s="65">
        <f>招办8!J17</f>
        <v>0</v>
      </c>
      <c r="L11" s="67"/>
      <c r="M11" s="68">
        <f t="shared" si="0"/>
        <v>5.7897435897435896</v>
      </c>
      <c r="N11" s="69">
        <f t="shared" si="1"/>
        <v>0.78681855166802284</v>
      </c>
      <c r="O11" s="68">
        <f t="shared" si="2"/>
        <v>4.1611111111111105</v>
      </c>
      <c r="P11" s="1"/>
      <c r="Q11" s="1"/>
    </row>
    <row r="12" spans="1:17" ht="20.25" customHeight="1">
      <c r="A12" s="1"/>
      <c r="B12" s="63">
        <v>9</v>
      </c>
      <c r="C12" s="64" t="s">
        <v>20</v>
      </c>
      <c r="D12" s="65">
        <f>人才9!C17</f>
        <v>100</v>
      </c>
      <c r="E12" s="65">
        <f>人才9!D17</f>
        <v>431.99999999999994</v>
      </c>
      <c r="F12" s="65">
        <f>人才9!E17</f>
        <v>28230</v>
      </c>
      <c r="G12" s="65">
        <f>人才9!F17</f>
        <v>22982.080000000002</v>
      </c>
      <c r="H12" s="65">
        <f>人才9!G17</f>
        <v>0</v>
      </c>
      <c r="I12" s="65">
        <f>人才9!H17</f>
        <v>0</v>
      </c>
      <c r="J12" s="65">
        <f>人才9!I17</f>
        <v>0</v>
      </c>
      <c r="K12" s="65">
        <f>人才9!J17</f>
        <v>0</v>
      </c>
      <c r="L12" s="67"/>
      <c r="M12" s="68">
        <f t="shared" si="0"/>
        <v>4.3199999999999994</v>
      </c>
      <c r="N12" s="69">
        <f t="shared" si="1"/>
        <v>0.81410131066241598</v>
      </c>
      <c r="O12" s="68" t="e">
        <f t="shared" si="2"/>
        <v>#DIV/0!</v>
      </c>
      <c r="P12" s="1"/>
      <c r="Q12" s="1"/>
    </row>
    <row r="13" spans="1:17" ht="20.25" customHeight="1">
      <c r="A13" s="1"/>
      <c r="B13" s="63">
        <v>10</v>
      </c>
      <c r="C13" s="64" t="s">
        <v>21</v>
      </c>
      <c r="D13" s="65">
        <f>资产10!C17</f>
        <v>579</v>
      </c>
      <c r="E13" s="65">
        <f>资产10!D17</f>
        <v>3318.59</v>
      </c>
      <c r="F13" s="65">
        <f>资产10!E17</f>
        <v>69897</v>
      </c>
      <c r="G13" s="65">
        <f>资产10!F17</f>
        <v>54006.63</v>
      </c>
      <c r="H13" s="65">
        <f>资产10!G17</f>
        <v>2989</v>
      </c>
      <c r="I13" s="65">
        <f>资产10!H17</f>
        <v>12475.400000000001</v>
      </c>
      <c r="J13" s="65">
        <f>资产10!I17</f>
        <v>0</v>
      </c>
      <c r="K13" s="65">
        <f>资产10!J17</f>
        <v>13000</v>
      </c>
      <c r="L13" s="67"/>
      <c r="M13" s="68">
        <f t="shared" si="0"/>
        <v>5.7315889464594134</v>
      </c>
      <c r="N13" s="69">
        <f t="shared" si="1"/>
        <v>0.77266020000858404</v>
      </c>
      <c r="O13" s="68">
        <f t="shared" si="2"/>
        <v>4.1737704918032792</v>
      </c>
      <c r="P13" s="1"/>
      <c r="Q13" s="1"/>
    </row>
    <row r="14" spans="1:17" ht="20.25" customHeight="1">
      <c r="A14" s="1"/>
      <c r="B14" s="63">
        <v>11</v>
      </c>
      <c r="C14" s="64" t="s">
        <v>22</v>
      </c>
      <c r="D14" s="65">
        <f>国交11!C17</f>
        <v>0</v>
      </c>
      <c r="E14" s="65">
        <f>国交11!D17</f>
        <v>0</v>
      </c>
      <c r="F14" s="65">
        <f>国交11!E17</f>
        <v>0</v>
      </c>
      <c r="G14" s="65">
        <f>国交11!F17</f>
        <v>0</v>
      </c>
      <c r="H14" s="65">
        <f>国交11!G17</f>
        <v>0</v>
      </c>
      <c r="I14" s="65">
        <f>国交11!H17</f>
        <v>0</v>
      </c>
      <c r="J14" s="65">
        <f>国交11!I17</f>
        <v>0</v>
      </c>
      <c r="K14" s="65">
        <f>国交11!J17</f>
        <v>0</v>
      </c>
      <c r="L14" s="67"/>
      <c r="M14" s="68" t="e">
        <f t="shared" si="0"/>
        <v>#DIV/0!</v>
      </c>
      <c r="N14" s="69" t="e">
        <f t="shared" si="1"/>
        <v>#DIV/0!</v>
      </c>
      <c r="O14" s="68" t="e">
        <f t="shared" si="2"/>
        <v>#DIV/0!</v>
      </c>
      <c r="P14" s="1"/>
      <c r="Q14" s="1"/>
    </row>
    <row r="15" spans="1:17" ht="20.25" customHeight="1">
      <c r="A15" s="1"/>
      <c r="B15" s="63">
        <v>12</v>
      </c>
      <c r="C15" s="64" t="s">
        <v>23</v>
      </c>
      <c r="D15" s="65">
        <f>早教12!C17</f>
        <v>482</v>
      </c>
      <c r="E15" s="65">
        <f>早教12!D17</f>
        <v>2081.7600000000002</v>
      </c>
      <c r="F15" s="65">
        <f>早教12!E17</f>
        <v>44996</v>
      </c>
      <c r="G15" s="65">
        <f>早教12!F17</f>
        <v>28530.39</v>
      </c>
      <c r="H15" s="65">
        <f>早教12!G17</f>
        <v>751</v>
      </c>
      <c r="I15" s="65">
        <f>早教12!H17</f>
        <v>2291.4</v>
      </c>
      <c r="J15" s="65">
        <f>早教12!I17</f>
        <v>0</v>
      </c>
      <c r="K15" s="65">
        <f>早教12!J17</f>
        <v>0</v>
      </c>
      <c r="L15" s="67"/>
      <c r="M15" s="68">
        <f t="shared" si="0"/>
        <v>4.3190041493775935</v>
      </c>
      <c r="N15" s="69">
        <f t="shared" si="1"/>
        <v>0.6340650280024891</v>
      </c>
      <c r="O15" s="68">
        <f t="shared" si="2"/>
        <v>3.0511318242343544</v>
      </c>
      <c r="P15" s="1"/>
      <c r="Q15" s="1"/>
    </row>
    <row r="16" spans="1:17" ht="27.75" customHeight="1">
      <c r="A16" s="1"/>
      <c r="B16" s="79" t="s">
        <v>24</v>
      </c>
      <c r="C16" s="80"/>
      <c r="D16" s="65">
        <f t="shared" ref="D16:L16" si="3">SUM(D4:D15)</f>
        <v>32034</v>
      </c>
      <c r="E16" s="65">
        <f t="shared" si="3"/>
        <v>143371.63</v>
      </c>
      <c r="F16" s="65">
        <f t="shared" si="3"/>
        <v>2013557</v>
      </c>
      <c r="G16" s="65">
        <f t="shared" si="3"/>
        <v>1552747.64</v>
      </c>
      <c r="H16" s="65">
        <f t="shared" si="3"/>
        <v>25137</v>
      </c>
      <c r="I16" s="65">
        <f t="shared" si="3"/>
        <v>103535.4</v>
      </c>
      <c r="J16" s="65">
        <f t="shared" si="3"/>
        <v>0</v>
      </c>
      <c r="K16" s="65">
        <f t="shared" si="3"/>
        <v>13000</v>
      </c>
      <c r="L16" s="65">
        <f t="shared" si="3"/>
        <v>0</v>
      </c>
      <c r="M16" s="68">
        <f t="shared" si="0"/>
        <v>4.4756081038896172</v>
      </c>
      <c r="N16" s="69">
        <f t="shared" si="1"/>
        <v>0.7711466027532371</v>
      </c>
      <c r="O16" s="68">
        <f t="shared" si="2"/>
        <v>4.1188447308748062</v>
      </c>
      <c r="P16" s="1"/>
      <c r="Q16" s="1"/>
    </row>
    <row r="17" spans="1:17" ht="21" customHeight="1">
      <c r="A17" s="1"/>
      <c r="B17" s="1"/>
      <c r="C17" s="66"/>
      <c r="D17" s="1"/>
      <c r="E17" s="1"/>
      <c r="F17" s="1"/>
      <c r="G17" s="1"/>
      <c r="H17" s="1"/>
      <c r="I17" s="81"/>
      <c r="J17" s="81"/>
      <c r="K17" s="81"/>
      <c r="L17" s="1"/>
      <c r="M17" s="1"/>
      <c r="N17" s="1"/>
      <c r="O17" s="1"/>
      <c r="P17" s="1"/>
      <c r="Q17" s="1"/>
    </row>
    <row r="18" spans="1:17">
      <c r="A18" s="1"/>
      <c r="B18" s="1"/>
      <c r="C18" s="66"/>
      <c r="D18" s="1"/>
      <c r="E18" s="1"/>
      <c r="F18" s="1"/>
      <c r="G18" s="1"/>
      <c r="H18" s="1"/>
      <c r="I18" s="1"/>
      <c r="J18" s="1" t="s">
        <v>25</v>
      </c>
      <c r="K18" s="1"/>
      <c r="L18" s="1"/>
      <c r="M18" s="1"/>
      <c r="N18" s="1"/>
      <c r="O18" s="1"/>
      <c r="P18" s="1"/>
      <c r="Q18" s="1"/>
    </row>
    <row r="19" spans="1:17">
      <c r="A19" s="1"/>
      <c r="B19" s="1"/>
      <c r="C19" s="6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1"/>
      <c r="B20" s="1"/>
      <c r="C20" s="6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1"/>
      <c r="B21" s="1"/>
      <c r="C21" s="66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1"/>
      <c r="B22" s="1"/>
      <c r="C22" s="6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1"/>
      <c r="B23" s="1"/>
      <c r="C23" s="66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1"/>
      <c r="B24" s="1"/>
      <c r="C24" s="6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1"/>
      <c r="B25" s="1"/>
      <c r="C25" s="66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1"/>
      <c r="B26" s="1"/>
      <c r="C26" s="6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1"/>
      <c r="B27" s="1"/>
      <c r="C27" s="6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 s="1"/>
      <c r="B28" s="1"/>
      <c r="C28" s="66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1"/>
      <c r="B29" s="1"/>
      <c r="C29" s="66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 s="1"/>
      <c r="B30" s="1"/>
      <c r="C30" s="66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 s="1"/>
      <c r="B31" s="1"/>
      <c r="C31" s="66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1"/>
      <c r="B32" s="1"/>
      <c r="C32" s="66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1"/>
      <c r="B33" s="1"/>
      <c r="C33" s="66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"/>
      <c r="C34" s="66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1"/>
      <c r="B35" s="1"/>
      <c r="C35" s="66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 s="1"/>
      <c r="B36" s="1"/>
      <c r="C36" s="66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>
      <c r="A37" s="1"/>
      <c r="B37" s="1"/>
      <c r="C37" s="6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1"/>
      <c r="B38" s="1"/>
      <c r="C38" s="6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>
      <c r="A39" s="1"/>
      <c r="B39" s="1"/>
      <c r="C39" s="6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>
      <c r="A40" s="1"/>
      <c r="B40" s="1"/>
      <c r="C40" s="6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 s="1"/>
      <c r="B41" s="1"/>
      <c r="C41" s="6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1"/>
      <c r="B42" s="1"/>
      <c r="C42" s="66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>
      <c r="A43" s="1"/>
      <c r="B43" s="1"/>
      <c r="C43" s="66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>
      <c r="A44" s="1"/>
      <c r="B44" s="1"/>
      <c r="C44" s="66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>
      <c r="A45" s="1"/>
      <c r="B45" s="1"/>
      <c r="C45" s="66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>
      <c r="A46" s="1"/>
      <c r="B46" s="1"/>
      <c r="C46" s="6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>
      <c r="A47" s="1"/>
      <c r="B47" s="1"/>
      <c r="C47" s="66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>
      <c r="A48" s="1"/>
      <c r="B48" s="1"/>
      <c r="C48" s="66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>
      <c r="A49" s="1"/>
      <c r="B49" s="1"/>
      <c r="C49" s="66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>
      <c r="A50" s="1"/>
      <c r="B50" s="1"/>
      <c r="C50" s="66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>
      <c r="A51" s="1"/>
      <c r="B51" s="1"/>
      <c r="C51" s="66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>
      <c r="A52" s="1"/>
      <c r="B52" s="1"/>
      <c r="C52" s="66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>
      <c r="A53" s="1"/>
      <c r="B53" s="1"/>
      <c r="C53" s="66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A54" s="1"/>
      <c r="B54" s="1"/>
      <c r="C54" s="66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>
      <c r="A55" s="1"/>
      <c r="B55" s="1"/>
      <c r="C55" s="6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1"/>
      <c r="B56" s="1"/>
      <c r="C56" s="6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1"/>
      <c r="B57" s="1"/>
      <c r="C57" s="6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1"/>
      <c r="B58" s="1"/>
      <c r="C58" s="66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1"/>
      <c r="B59" s="1"/>
      <c r="C59" s="66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1"/>
      <c r="B60" s="1"/>
      <c r="C60" s="66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1"/>
      <c r="B61" s="1"/>
      <c r="C61" s="66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1"/>
      <c r="B62" s="1"/>
      <c r="C62" s="66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1"/>
      <c r="B63" s="1"/>
      <c r="C63" s="66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1"/>
      <c r="B64" s="1"/>
      <c r="C64" s="66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1"/>
      <c r="B65" s="1"/>
      <c r="C65" s="66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1"/>
      <c r="B66" s="1"/>
      <c r="C66" s="6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1"/>
      <c r="B67" s="1"/>
      <c r="C67" s="66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1"/>
      <c r="B68" s="1"/>
      <c r="C68" s="66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1"/>
      <c r="B69" s="1"/>
      <c r="C69" s="66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1"/>
      <c r="B70" s="1"/>
      <c r="C70" s="66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1"/>
      <c r="B71" s="1"/>
      <c r="C71" s="66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1"/>
      <c r="B72" s="1"/>
      <c r="C72" s="66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>
      <c r="A73" s="1"/>
      <c r="B73" s="1"/>
      <c r="C73" s="66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>
      <c r="A74" s="1"/>
      <c r="B74" s="1"/>
      <c r="C74" s="66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>
      <c r="A75" s="1"/>
      <c r="B75" s="1"/>
      <c r="C75" s="6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>
      <c r="A76" s="1"/>
      <c r="B76" s="1"/>
      <c r="C76" s="66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>
      <c r="A77" s="1"/>
      <c r="B77" s="1"/>
      <c r="C77" s="66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>
      <c r="A78" s="1"/>
      <c r="B78" s="1"/>
      <c r="C78" s="66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>
      <c r="A79" s="1"/>
      <c r="B79" s="1"/>
      <c r="C79" s="66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>
      <c r="A80" s="1"/>
      <c r="B80" s="1"/>
      <c r="C80" s="66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>
      <c r="A81" s="1"/>
      <c r="B81" s="1"/>
      <c r="C81" s="66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>
      <c r="A82" s="1"/>
      <c r="B82" s="1"/>
      <c r="C82" s="66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>
      <c r="A83" s="1"/>
      <c r="B83" s="1"/>
      <c r="C83" s="66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>
      <c r="A84" s="1"/>
      <c r="B84" s="1"/>
      <c r="C84" s="66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>
      <c r="A85" s="1"/>
      <c r="B85" s="1"/>
      <c r="C85" s="66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>
      <c r="A86" s="1"/>
      <c r="B86" s="1"/>
      <c r="C86" s="6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>
      <c r="A87" s="1"/>
      <c r="B87" s="1"/>
      <c r="C87" s="66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>
      <c r="A88" s="1"/>
      <c r="B88" s="1"/>
      <c r="C88" s="66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>
      <c r="A89" s="1"/>
      <c r="B89" s="1"/>
      <c r="C89" s="66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>
      <c r="A90" s="1"/>
      <c r="B90" s="1"/>
      <c r="C90" s="66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>
      <c r="A91" s="1"/>
      <c r="B91" s="1"/>
      <c r="C91" s="66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>
      <c r="A92" s="1"/>
      <c r="B92" s="1"/>
      <c r="C92" s="66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>
      <c r="A93" s="1"/>
      <c r="B93" s="1"/>
      <c r="C93" s="66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>
      <c r="A94" s="1"/>
      <c r="B94" s="1"/>
      <c r="C94" s="66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>
      <c r="A95" s="1"/>
      <c r="B95" s="1"/>
      <c r="C95" s="66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>
      <c r="A96" s="1"/>
      <c r="B96" s="1"/>
      <c r="C96" s="66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>
      <c r="A97" s="1"/>
      <c r="B97" s="1"/>
      <c r="C97" s="66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>
      <c r="A98" s="1"/>
      <c r="B98" s="1"/>
      <c r="C98" s="66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>
      <c r="A99" s="1"/>
      <c r="B99" s="1"/>
      <c r="C99" s="66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>
      <c r="A100" s="1"/>
      <c r="B100" s="1"/>
      <c r="C100" s="66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>
      <c r="A101" s="1"/>
      <c r="B101" s="1"/>
      <c r="C101" s="66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>
      <c r="A102" s="1"/>
      <c r="B102" s="1"/>
      <c r="C102" s="66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>
      <c r="A103" s="1"/>
      <c r="B103" s="1"/>
      <c r="C103" s="66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>
      <c r="A104" s="1"/>
      <c r="B104" s="1"/>
      <c r="C104" s="66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>
      <c r="A105" s="1"/>
      <c r="B105" s="1"/>
      <c r="C105" s="66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>
      <c r="A106" s="1"/>
      <c r="B106" s="1"/>
      <c r="C106" s="66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>
      <c r="A107" s="1"/>
      <c r="B107" s="1"/>
      <c r="C107" s="66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>
      <c r="A108" s="1"/>
      <c r="B108" s="1"/>
      <c r="C108" s="66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>
      <c r="A109" s="1"/>
      <c r="B109" s="1"/>
      <c r="C109" s="66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>
      <c r="A110" s="1"/>
      <c r="B110" s="1"/>
      <c r="C110" s="66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>
      <c r="A111" s="1"/>
      <c r="B111" s="1"/>
      <c r="C111" s="66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>
      <c r="A112" s="1"/>
      <c r="B112" s="1"/>
      <c r="C112" s="66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>
      <c r="A113" s="1"/>
      <c r="B113" s="1"/>
      <c r="C113" s="66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>
      <c r="A114" s="1"/>
      <c r="B114" s="1"/>
      <c r="C114" s="66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>
      <c r="A115" s="1"/>
      <c r="B115" s="1"/>
      <c r="C115" s="66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>
      <c r="A116" s="1"/>
      <c r="B116" s="1"/>
      <c r="C116" s="66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>
      <c r="A117" s="1"/>
      <c r="B117" s="1"/>
      <c r="C117" s="66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>
      <c r="A118" s="1"/>
      <c r="B118" s="1"/>
      <c r="C118" s="66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>
      <c r="A119" s="1"/>
      <c r="B119" s="1"/>
      <c r="C119" s="66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>
      <c r="A120" s="1"/>
      <c r="B120" s="1"/>
      <c r="C120" s="66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>
      <c r="A121" s="1"/>
      <c r="B121" s="1"/>
      <c r="C121" s="66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>
      <c r="A122" s="1"/>
      <c r="B122" s="1"/>
      <c r="C122" s="66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>
      <c r="A123" s="1"/>
      <c r="B123" s="1"/>
      <c r="C123" s="66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>
      <c r="A124" s="1"/>
      <c r="B124" s="1"/>
      <c r="C124" s="66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>
      <c r="A125" s="1"/>
      <c r="B125" s="1"/>
      <c r="C125" s="66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>
      <c r="A126" s="1"/>
      <c r="B126" s="1"/>
      <c r="C126" s="66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>
      <c r="A127" s="1"/>
      <c r="B127" s="1"/>
      <c r="C127" s="66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>
      <c r="A128" s="1"/>
      <c r="B128" s="1"/>
      <c r="C128" s="66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>
      <c r="A129" s="1"/>
      <c r="B129" s="1"/>
      <c r="C129" s="66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>
      <c r="A130" s="1"/>
      <c r="B130" s="1"/>
      <c r="C130" s="66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>
      <c r="A131" s="1"/>
      <c r="B131" s="1"/>
      <c r="C131" s="66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>
      <c r="A132" s="1"/>
      <c r="B132" s="1"/>
      <c r="C132" s="66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>
      <c r="A133" s="1"/>
      <c r="B133" s="1"/>
      <c r="C133" s="66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>
      <c r="A134" s="1"/>
      <c r="B134" s="1"/>
      <c r="C134" s="66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>
      <c r="A135" s="1"/>
      <c r="B135" s="1"/>
      <c r="C135" s="66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>
      <c r="A136" s="1"/>
      <c r="B136" s="1"/>
      <c r="C136" s="66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>
      <c r="A137" s="1"/>
      <c r="B137" s="1"/>
      <c r="C137" s="66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>
      <c r="A138" s="1"/>
      <c r="B138" s="1"/>
      <c r="C138" s="66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>
      <c r="A139" s="1"/>
      <c r="B139" s="1"/>
      <c r="C139" s="66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>
      <c r="A140" s="1"/>
      <c r="B140" s="1"/>
      <c r="C140" s="66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>
      <c r="A141" s="1"/>
      <c r="B141" s="1"/>
      <c r="C141" s="66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>
      <c r="A142" s="1"/>
      <c r="B142" s="1"/>
      <c r="C142" s="66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>
      <c r="A143" s="1"/>
      <c r="B143" s="1"/>
      <c r="C143" s="66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>
      <c r="A144" s="1"/>
      <c r="B144" s="1"/>
      <c r="C144" s="66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>
      <c r="A145" s="1"/>
      <c r="B145" s="1"/>
      <c r="C145" s="66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>
      <c r="A146" s="1"/>
      <c r="B146" s="1"/>
      <c r="C146" s="66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>
      <c r="A147" s="1"/>
      <c r="B147" s="1"/>
      <c r="C147" s="66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>
      <c r="A148" s="1"/>
      <c r="B148" s="1"/>
      <c r="C148" s="66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>
      <c r="A149" s="1"/>
      <c r="B149" s="1"/>
      <c r="C149" s="66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>
      <c r="A150" s="1"/>
      <c r="B150" s="1"/>
      <c r="C150" s="66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>
      <c r="A151" s="1"/>
      <c r="B151" s="1"/>
      <c r="C151" s="66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>
      <c r="A152" s="1"/>
      <c r="B152" s="1"/>
      <c r="C152" s="66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>
      <c r="A153" s="1"/>
      <c r="B153" s="1"/>
      <c r="C153" s="66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>
      <c r="A154" s="1"/>
      <c r="B154" s="1"/>
      <c r="C154" s="66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>
      <c r="A155" s="1"/>
      <c r="B155" s="1"/>
      <c r="C155" s="66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>
      <c r="A156" s="1"/>
      <c r="B156" s="1"/>
      <c r="C156" s="6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>
      <c r="A157" s="1"/>
      <c r="B157" s="1"/>
      <c r="C157" s="66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>
      <c r="A158" s="1"/>
      <c r="B158" s="1"/>
      <c r="C158" s="66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>
      <c r="A159" s="1"/>
      <c r="B159" s="1"/>
      <c r="C159" s="66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>
      <c r="A160" s="1"/>
      <c r="B160" s="1"/>
      <c r="C160" s="66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>
      <c r="A161" s="1"/>
      <c r="B161" s="1"/>
      <c r="C161" s="66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>
      <c r="A162" s="1"/>
      <c r="B162" s="1"/>
      <c r="C162" s="66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>
      <c r="A163" s="1"/>
      <c r="B163" s="1"/>
      <c r="C163" s="66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>
      <c r="A164" s="1"/>
      <c r="B164" s="1"/>
      <c r="C164" s="66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>
      <c r="A165" s="1"/>
      <c r="B165" s="1"/>
      <c r="C165" s="66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>
      <c r="A166" s="1"/>
      <c r="B166" s="1"/>
      <c r="C166" s="66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>
      <c r="A167" s="1"/>
      <c r="B167" s="1"/>
      <c r="C167" s="66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>
      <c r="A168" s="1"/>
      <c r="B168" s="1"/>
      <c r="C168" s="66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>
      <c r="A169" s="1"/>
      <c r="B169" s="1"/>
      <c r="C169" s="66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>
      <c r="A170" s="1"/>
      <c r="B170" s="1"/>
      <c r="C170" s="66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>
      <c r="A171" s="1"/>
      <c r="B171" s="1"/>
      <c r="C171" s="66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>
      <c r="A172" s="1"/>
      <c r="B172" s="1"/>
      <c r="C172" s="66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>
      <c r="A173" s="1"/>
      <c r="B173" s="1"/>
      <c r="C173" s="66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>
      <c r="A174" s="1"/>
      <c r="B174" s="1"/>
      <c r="C174" s="66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>
      <c r="A175" s="1"/>
      <c r="B175" s="1"/>
      <c r="C175" s="66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>
      <c r="A176" s="1"/>
      <c r="B176" s="1"/>
      <c r="C176" s="66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>
      <c r="A177" s="1"/>
      <c r="B177" s="1"/>
      <c r="C177" s="66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>
      <c r="A178" s="1"/>
      <c r="B178" s="1"/>
      <c r="C178" s="66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>
      <c r="A179" s="1"/>
      <c r="B179" s="1"/>
      <c r="C179" s="66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>
      <c r="A180" s="1"/>
      <c r="B180" s="1"/>
      <c r="C180" s="66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>
      <c r="A181" s="1"/>
      <c r="B181" s="1"/>
      <c r="C181" s="66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>
      <c r="A182" s="1"/>
      <c r="B182" s="1"/>
      <c r="C182" s="66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>
      <c r="A183" s="1"/>
      <c r="B183" s="1"/>
      <c r="C183" s="66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>
      <c r="A184" s="1"/>
      <c r="B184" s="1"/>
      <c r="C184" s="66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>
      <c r="A185" s="1"/>
      <c r="B185" s="1"/>
      <c r="C185" s="66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>
      <c r="A186" s="1"/>
      <c r="B186" s="1"/>
      <c r="C186" s="6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>
      <c r="A187" s="1"/>
      <c r="B187" s="1"/>
      <c r="C187" s="66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>
      <c r="A188" s="1"/>
      <c r="B188" s="1"/>
      <c r="C188" s="66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>
      <c r="A189" s="1"/>
      <c r="B189" s="1"/>
      <c r="C189" s="66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>
      <c r="A190" s="1"/>
      <c r="B190" s="1"/>
      <c r="C190" s="66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>
      <c r="A191" s="1"/>
      <c r="B191" s="1"/>
      <c r="C191" s="66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>
      <c r="A192" s="1"/>
      <c r="B192" s="1"/>
      <c r="C192" s="66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>
      <c r="A193" s="1"/>
      <c r="B193" s="1"/>
      <c r="C193" s="66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>
      <c r="A194" s="1"/>
      <c r="B194" s="1"/>
      <c r="C194" s="66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>
      <c r="A195" s="1"/>
      <c r="B195" s="1"/>
      <c r="C195" s="66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>
      <c r="A196" s="1"/>
      <c r="B196" s="1"/>
      <c r="C196" s="6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>
      <c r="A197" s="1"/>
      <c r="B197" s="1"/>
      <c r="C197" s="66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>
      <c r="A198" s="1"/>
      <c r="B198" s="1"/>
      <c r="C198" s="66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>
      <c r="A199" s="1"/>
      <c r="B199" s="1"/>
      <c r="C199" s="66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>
      <c r="A200" s="1"/>
      <c r="B200" s="1"/>
      <c r="C200" s="66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>
      <c r="A201" s="1"/>
      <c r="B201" s="1"/>
      <c r="C201" s="66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</sheetData>
  <mergeCells count="11">
    <mergeCell ref="M2:O2"/>
    <mergeCell ref="B16:C16"/>
    <mergeCell ref="I17:K17"/>
    <mergeCell ref="B2:B3"/>
    <mergeCell ref="C2:C3"/>
    <mergeCell ref="L2:L3"/>
    <mergeCell ref="B1:L1"/>
    <mergeCell ref="D2:E2"/>
    <mergeCell ref="F2:G2"/>
    <mergeCell ref="H2:I2"/>
    <mergeCell ref="J2:K2"/>
  </mergeCells>
  <phoneticPr fontId="2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1"/>
  <sheetViews>
    <sheetView topLeftCell="A4" workbookViewId="0">
      <selection activeCell="G14" sqref="G14"/>
    </sheetView>
  </sheetViews>
  <sheetFormatPr defaultColWidth="9" defaultRowHeight="13.5"/>
  <cols>
    <col min="1" max="1" width="5" customWidth="1"/>
    <col min="2" max="2" width="10" customWidth="1"/>
    <col min="3" max="10" width="12" customWidth="1"/>
    <col min="11" max="11" width="38" customWidth="1"/>
  </cols>
  <sheetData>
    <row r="1" spans="1:11" ht="46.5" customHeight="1">
      <c r="A1" s="3"/>
      <c r="B1" s="84" t="s">
        <v>26</v>
      </c>
      <c r="C1" s="84"/>
      <c r="D1" s="84"/>
      <c r="E1" s="84"/>
      <c r="F1" s="84"/>
      <c r="G1" s="84"/>
      <c r="H1" s="84"/>
      <c r="I1" s="84"/>
      <c r="J1" s="84"/>
      <c r="K1" s="84"/>
    </row>
    <row r="2" spans="1:11" ht="24" customHeight="1">
      <c r="A2" s="3"/>
      <c r="B2" s="4" t="s">
        <v>57</v>
      </c>
      <c r="C2" s="4"/>
      <c r="D2" s="4"/>
      <c r="E2" s="4"/>
      <c r="F2" s="2"/>
      <c r="G2" s="3"/>
      <c r="H2" s="3"/>
      <c r="I2" s="14"/>
      <c r="J2" s="15"/>
      <c r="K2" s="16" t="s">
        <v>29</v>
      </c>
    </row>
    <row r="3" spans="1:11" ht="25.5" customHeight="1">
      <c r="A3" s="3"/>
      <c r="B3" s="92" t="s">
        <v>30</v>
      </c>
      <c r="C3" s="86" t="s">
        <v>3</v>
      </c>
      <c r="D3" s="86"/>
      <c r="E3" s="87" t="s">
        <v>4</v>
      </c>
      <c r="F3" s="87"/>
      <c r="G3" s="88" t="s">
        <v>5</v>
      </c>
      <c r="H3" s="88"/>
      <c r="I3" s="89" t="s">
        <v>6</v>
      </c>
      <c r="J3" s="89"/>
      <c r="K3" s="82" t="s">
        <v>7</v>
      </c>
    </row>
    <row r="4" spans="1:11" ht="20.25" customHeight="1">
      <c r="A4" s="3"/>
      <c r="B4" s="93"/>
      <c r="C4" s="6" t="s">
        <v>9</v>
      </c>
      <c r="D4" s="6" t="s">
        <v>10</v>
      </c>
      <c r="E4" s="7" t="s">
        <v>9</v>
      </c>
      <c r="F4" s="7" t="s">
        <v>10</v>
      </c>
      <c r="G4" s="8" t="s">
        <v>9</v>
      </c>
      <c r="H4" s="8" t="s">
        <v>10</v>
      </c>
      <c r="I4" s="17" t="s">
        <v>9</v>
      </c>
      <c r="J4" s="17" t="s">
        <v>10</v>
      </c>
      <c r="K4" s="94"/>
    </row>
    <row r="5" spans="1:11" ht="24.75" customHeight="1">
      <c r="A5" s="3"/>
      <c r="B5" s="9">
        <v>1</v>
      </c>
      <c r="C5" s="10">
        <v>42</v>
      </c>
      <c r="D5" s="10">
        <v>252</v>
      </c>
      <c r="E5" s="10">
        <v>4080</v>
      </c>
      <c r="F5" s="10">
        <v>3286</v>
      </c>
      <c r="G5" s="10">
        <v>54</v>
      </c>
      <c r="H5" s="10">
        <v>220</v>
      </c>
      <c r="I5" s="10"/>
      <c r="J5" s="10"/>
      <c r="K5" s="18"/>
    </row>
    <row r="6" spans="1:11" ht="24.75" customHeight="1">
      <c r="A6" s="3"/>
      <c r="B6" s="9">
        <v>2</v>
      </c>
      <c r="C6" s="10">
        <v>17</v>
      </c>
      <c r="D6" s="10">
        <v>102</v>
      </c>
      <c r="E6" s="10">
        <v>4201</v>
      </c>
      <c r="F6" s="10">
        <v>3473</v>
      </c>
      <c r="G6" s="10">
        <v>14</v>
      </c>
      <c r="H6" s="10">
        <v>63</v>
      </c>
      <c r="I6" s="10"/>
      <c r="J6" s="10"/>
      <c r="K6" s="18"/>
    </row>
    <row r="7" spans="1:11" ht="24.75" customHeight="1">
      <c r="A7" s="3"/>
      <c r="B7" s="9">
        <v>3</v>
      </c>
      <c r="C7" s="10">
        <v>15</v>
      </c>
      <c r="D7" s="10">
        <v>90</v>
      </c>
      <c r="E7" s="10">
        <v>3390</v>
      </c>
      <c r="F7" s="10">
        <v>2786</v>
      </c>
      <c r="G7" s="10">
        <v>3</v>
      </c>
      <c r="H7" s="10">
        <v>13.4</v>
      </c>
      <c r="I7" s="10"/>
      <c r="J7" s="10"/>
      <c r="K7" s="31"/>
    </row>
    <row r="8" spans="1:11" ht="24.75" customHeight="1">
      <c r="A8" s="3"/>
      <c r="B8" s="9">
        <v>4</v>
      </c>
      <c r="C8" s="10"/>
      <c r="D8" s="10"/>
      <c r="E8" s="10"/>
      <c r="F8" s="10"/>
      <c r="G8" s="10"/>
      <c r="H8" s="10"/>
      <c r="I8" s="10"/>
      <c r="J8" s="10"/>
      <c r="K8" s="18"/>
    </row>
    <row r="9" spans="1:11" ht="24.75" customHeight="1">
      <c r="A9" s="3"/>
      <c r="B9" s="9">
        <v>5</v>
      </c>
      <c r="C9" s="10"/>
      <c r="D9" s="10"/>
      <c r="E9" s="10"/>
      <c r="F9" s="10"/>
      <c r="G9" s="10"/>
      <c r="H9" s="10"/>
      <c r="I9" s="19"/>
      <c r="J9" s="10"/>
      <c r="K9" s="20"/>
    </row>
    <row r="10" spans="1:11" ht="24.75" customHeight="1">
      <c r="A10" s="3"/>
      <c r="B10" s="9">
        <v>6</v>
      </c>
      <c r="C10" s="10">
        <v>54</v>
      </c>
      <c r="D10" s="10">
        <v>324</v>
      </c>
      <c r="E10" s="10">
        <v>6271</v>
      </c>
      <c r="F10" s="10">
        <v>4996</v>
      </c>
      <c r="G10" s="10">
        <v>12</v>
      </c>
      <c r="H10" s="10">
        <v>53</v>
      </c>
      <c r="I10" s="10"/>
      <c r="J10" s="10"/>
      <c r="K10" s="18"/>
    </row>
    <row r="11" spans="1:11" ht="24.75" customHeight="1">
      <c r="A11" s="3"/>
      <c r="B11" s="9">
        <v>7</v>
      </c>
      <c r="C11" s="10">
        <v>29</v>
      </c>
      <c r="D11" s="10">
        <v>156</v>
      </c>
      <c r="E11" s="10">
        <v>3840</v>
      </c>
      <c r="F11" s="10">
        <v>2854</v>
      </c>
      <c r="G11" s="10">
        <v>13</v>
      </c>
      <c r="H11" s="10">
        <v>52</v>
      </c>
      <c r="I11" s="10"/>
      <c r="J11" s="10"/>
      <c r="K11" s="18"/>
    </row>
    <row r="12" spans="1:11" ht="24.75" customHeight="1">
      <c r="A12" s="3"/>
      <c r="B12" s="9">
        <v>8</v>
      </c>
      <c r="C12" s="10">
        <v>22</v>
      </c>
      <c r="D12" s="10">
        <v>119</v>
      </c>
      <c r="E12" s="10">
        <v>6870</v>
      </c>
      <c r="F12" s="10">
        <v>5209</v>
      </c>
      <c r="G12" s="10">
        <v>11</v>
      </c>
      <c r="H12" s="10">
        <v>44</v>
      </c>
      <c r="I12" s="10"/>
      <c r="J12" s="10"/>
      <c r="K12" s="31"/>
    </row>
    <row r="13" spans="1:11" ht="24.75" customHeight="1">
      <c r="A13" s="3"/>
      <c r="B13" s="9">
        <v>9</v>
      </c>
      <c r="C13" s="10">
        <v>16</v>
      </c>
      <c r="D13" s="10">
        <v>86</v>
      </c>
      <c r="E13" s="10">
        <v>5760</v>
      </c>
      <c r="F13" s="10">
        <v>4472</v>
      </c>
      <c r="G13" s="10">
        <v>1</v>
      </c>
      <c r="H13" s="10">
        <v>4</v>
      </c>
      <c r="I13" s="10"/>
      <c r="J13" s="10"/>
      <c r="K13" s="22"/>
    </row>
    <row r="14" spans="1:11" ht="24.75" customHeight="1">
      <c r="A14" s="3"/>
      <c r="B14" s="9">
        <v>10</v>
      </c>
      <c r="C14" s="10"/>
      <c r="D14" s="10"/>
      <c r="E14" s="10"/>
      <c r="F14" s="10"/>
      <c r="G14" s="10"/>
      <c r="H14" s="10"/>
      <c r="I14" s="10"/>
      <c r="J14" s="10"/>
      <c r="K14" s="18"/>
    </row>
    <row r="15" spans="1:11" ht="24.75" customHeight="1">
      <c r="A15" s="3"/>
      <c r="B15" s="9">
        <v>11</v>
      </c>
      <c r="C15" s="10"/>
      <c r="D15" s="10"/>
      <c r="E15" s="10"/>
      <c r="F15" s="25"/>
      <c r="G15" s="10"/>
      <c r="H15" s="10"/>
      <c r="I15" s="10"/>
      <c r="J15" s="10"/>
      <c r="K15" s="18"/>
    </row>
    <row r="16" spans="1:11" ht="24.75" customHeight="1">
      <c r="A16" s="3"/>
      <c r="B16" s="9">
        <v>12</v>
      </c>
      <c r="C16" s="10"/>
      <c r="D16" s="10"/>
      <c r="E16" s="10"/>
      <c r="F16" s="10"/>
      <c r="G16" s="10"/>
      <c r="H16" s="10"/>
      <c r="I16" s="10"/>
      <c r="J16" s="10"/>
      <c r="K16" s="18"/>
    </row>
    <row r="17" spans="1:11" ht="28.5" customHeight="1">
      <c r="A17" s="3"/>
      <c r="B17" s="5" t="s">
        <v>24</v>
      </c>
      <c r="C17" s="12">
        <f t="shared" ref="C17:J17" si="0">SUM(C5:C16)</f>
        <v>195</v>
      </c>
      <c r="D17" s="12">
        <f t="shared" si="0"/>
        <v>1129</v>
      </c>
      <c r="E17" s="12">
        <f t="shared" si="0"/>
        <v>34412</v>
      </c>
      <c r="F17" s="12">
        <f t="shared" si="0"/>
        <v>27076</v>
      </c>
      <c r="G17" s="12">
        <f t="shared" si="0"/>
        <v>108</v>
      </c>
      <c r="H17" s="12">
        <f t="shared" si="0"/>
        <v>449.4</v>
      </c>
      <c r="I17" s="12">
        <f t="shared" si="0"/>
        <v>0</v>
      </c>
      <c r="J17" s="12">
        <f t="shared" si="0"/>
        <v>0</v>
      </c>
      <c r="K17" s="18"/>
    </row>
    <row r="18" spans="1:11" ht="33.75" customHeight="1">
      <c r="A18" s="1"/>
      <c r="B18" s="13"/>
      <c r="C18" s="1"/>
      <c r="D18" s="1"/>
      <c r="E18" s="1"/>
      <c r="F18" s="1"/>
      <c r="G18" s="90" t="s">
        <v>58</v>
      </c>
      <c r="H18" s="90"/>
      <c r="I18" s="1"/>
      <c r="J18" s="91" t="s">
        <v>25</v>
      </c>
      <c r="K18" s="91"/>
    </row>
    <row r="19" spans="1:11" ht="14.25">
      <c r="A19" s="1"/>
      <c r="B19" s="13"/>
      <c r="C19" s="1"/>
      <c r="D19" s="1"/>
      <c r="E19" s="1"/>
      <c r="F19" s="1"/>
      <c r="G19" s="1"/>
      <c r="H19" s="1"/>
      <c r="I19" s="1"/>
      <c r="J19" s="1"/>
      <c r="K19" s="1"/>
    </row>
    <row r="20" spans="1:11" ht="14.25">
      <c r="A20" s="1"/>
      <c r="B20" s="13"/>
      <c r="C20" s="1"/>
      <c r="D20" s="1"/>
      <c r="E20" s="1"/>
      <c r="F20" s="1"/>
      <c r="G20" s="1"/>
      <c r="H20" s="1"/>
      <c r="I20" s="1"/>
      <c r="J20" s="1"/>
      <c r="K20" s="1"/>
    </row>
    <row r="21" spans="1:11" ht="14.25">
      <c r="A21" s="1"/>
      <c r="B21" s="13"/>
      <c r="C21" s="1"/>
      <c r="D21" s="1"/>
      <c r="E21" s="1"/>
      <c r="F21" s="1"/>
      <c r="G21" s="1"/>
      <c r="H21" s="1"/>
      <c r="I21" s="1"/>
      <c r="J21" s="1"/>
      <c r="K21" s="1"/>
    </row>
    <row r="22" spans="1:11" ht="14.25">
      <c r="A22" s="1"/>
      <c r="B22" s="13"/>
      <c r="C22" s="1"/>
      <c r="D22" s="1"/>
      <c r="E22" s="1"/>
      <c r="F22" s="1"/>
      <c r="G22" s="1"/>
      <c r="H22" s="1"/>
      <c r="I22" s="1"/>
      <c r="J22" s="1"/>
      <c r="K22" s="1"/>
    </row>
    <row r="23" spans="1:11" ht="14.25">
      <c r="A23" s="1"/>
      <c r="B23" s="13"/>
      <c r="C23" s="1"/>
      <c r="D23" s="1"/>
      <c r="E23" s="1"/>
      <c r="F23" s="1"/>
      <c r="G23" s="1"/>
      <c r="H23" s="1"/>
      <c r="I23" s="1"/>
      <c r="J23" s="1"/>
      <c r="K23" s="1"/>
    </row>
    <row r="24" spans="1:11" ht="14.25">
      <c r="A24" s="1"/>
      <c r="B24" s="13"/>
      <c r="C24" s="1"/>
      <c r="D24" s="1"/>
      <c r="E24" s="1"/>
      <c r="F24" s="1"/>
      <c r="G24" s="1"/>
      <c r="H24" s="1"/>
      <c r="I24" s="1"/>
      <c r="J24" s="1"/>
      <c r="K24" s="1"/>
    </row>
    <row r="25" spans="1:11" ht="14.25">
      <c r="A25" s="1"/>
      <c r="B25" s="13"/>
      <c r="C25" s="1"/>
      <c r="D25" s="1"/>
      <c r="E25" s="1"/>
      <c r="F25" s="1"/>
      <c r="G25" s="1"/>
      <c r="H25" s="1"/>
      <c r="I25" s="1"/>
      <c r="J25" s="1"/>
      <c r="K25" s="1"/>
    </row>
    <row r="26" spans="1:11" ht="14.25">
      <c r="A26" s="1"/>
      <c r="B26" s="13"/>
      <c r="C26" s="1"/>
      <c r="D26" s="1"/>
      <c r="E26" s="1"/>
      <c r="F26" s="1"/>
      <c r="G26" s="1"/>
      <c r="H26" s="1"/>
      <c r="I26" s="1"/>
      <c r="J26" s="1"/>
      <c r="K26" s="1"/>
    </row>
    <row r="27" spans="1:11" ht="14.25">
      <c r="A27" s="1"/>
      <c r="B27" s="13"/>
      <c r="C27" s="1"/>
      <c r="D27" s="1"/>
      <c r="E27" s="1"/>
      <c r="F27" s="1"/>
      <c r="G27" s="1"/>
      <c r="H27" s="1"/>
      <c r="I27" s="1"/>
      <c r="J27" s="1"/>
      <c r="K27" s="1"/>
    </row>
    <row r="28" spans="1:11" ht="14.25">
      <c r="A28" s="1"/>
      <c r="B28" s="13"/>
      <c r="C28" s="1"/>
      <c r="D28" s="1"/>
      <c r="E28" s="1"/>
      <c r="F28" s="1"/>
      <c r="G28" s="1"/>
      <c r="H28" s="1"/>
      <c r="I28" s="1"/>
      <c r="J28" s="1"/>
      <c r="K28" s="1"/>
    </row>
    <row r="29" spans="1:11" ht="14.25">
      <c r="A29" s="1"/>
      <c r="B29" s="13"/>
      <c r="C29" s="1"/>
      <c r="D29" s="1"/>
      <c r="E29" s="1"/>
      <c r="F29" s="1"/>
      <c r="G29" s="1"/>
      <c r="H29" s="1"/>
      <c r="I29" s="1"/>
      <c r="J29" s="1"/>
      <c r="K29" s="1"/>
    </row>
    <row r="30" spans="1:11" ht="14.25">
      <c r="A30" s="1"/>
      <c r="B30" s="13"/>
      <c r="C30" s="1"/>
      <c r="D30" s="1"/>
      <c r="E30" s="1"/>
      <c r="F30" s="1"/>
      <c r="G30" s="1"/>
      <c r="H30" s="1"/>
      <c r="I30" s="1"/>
      <c r="J30" s="1"/>
      <c r="K30" s="1"/>
    </row>
    <row r="31" spans="1:11" ht="14.25">
      <c r="A31" s="1"/>
      <c r="B31" s="13"/>
      <c r="C31" s="1"/>
      <c r="D31" s="1"/>
      <c r="E31" s="1"/>
      <c r="F31" s="1"/>
      <c r="G31" s="1"/>
      <c r="H31" s="1"/>
      <c r="I31" s="1"/>
      <c r="J31" s="1"/>
      <c r="K31" s="1"/>
    </row>
    <row r="32" spans="1:11" ht="14.25">
      <c r="A32" s="1"/>
      <c r="B32" s="13"/>
      <c r="C32" s="1"/>
      <c r="D32" s="1"/>
      <c r="E32" s="1"/>
      <c r="F32" s="1"/>
      <c r="G32" s="1"/>
      <c r="H32" s="1"/>
      <c r="I32" s="1"/>
      <c r="J32" s="1"/>
      <c r="K32" s="1"/>
    </row>
    <row r="33" spans="1:11" ht="14.25">
      <c r="A33" s="1"/>
      <c r="B33" s="13"/>
      <c r="C33" s="1"/>
      <c r="D33" s="1"/>
      <c r="E33" s="1"/>
      <c r="F33" s="1"/>
      <c r="G33" s="1"/>
      <c r="H33" s="1"/>
      <c r="I33" s="1"/>
      <c r="J33" s="1"/>
      <c r="K33" s="1"/>
    </row>
    <row r="34" spans="1:11" ht="14.25">
      <c r="A34" s="1"/>
      <c r="B34" s="13"/>
      <c r="C34" s="1"/>
      <c r="D34" s="1"/>
      <c r="E34" s="1"/>
      <c r="F34" s="1"/>
      <c r="G34" s="1"/>
      <c r="H34" s="1"/>
      <c r="I34" s="1"/>
      <c r="J34" s="1"/>
      <c r="K34" s="1"/>
    </row>
    <row r="35" spans="1:11" ht="14.25">
      <c r="A35" s="1"/>
      <c r="B35" s="13"/>
      <c r="C35" s="1"/>
      <c r="D35" s="1"/>
      <c r="E35" s="1"/>
      <c r="F35" s="1"/>
      <c r="G35" s="1"/>
      <c r="H35" s="1"/>
      <c r="I35" s="1"/>
      <c r="J35" s="1"/>
      <c r="K35" s="1"/>
    </row>
    <row r="36" spans="1:11" ht="14.25">
      <c r="A36" s="1"/>
      <c r="B36" s="13"/>
      <c r="C36" s="1"/>
      <c r="D36" s="1"/>
      <c r="E36" s="1"/>
      <c r="F36" s="1"/>
      <c r="G36" s="1"/>
      <c r="H36" s="1"/>
      <c r="I36" s="1"/>
      <c r="J36" s="1"/>
      <c r="K36" s="1"/>
    </row>
    <row r="37" spans="1:11" ht="14.25">
      <c r="A37" s="1"/>
      <c r="B37" s="13"/>
      <c r="C37" s="1"/>
      <c r="D37" s="1"/>
      <c r="E37" s="1"/>
      <c r="F37" s="1"/>
      <c r="G37" s="1"/>
      <c r="H37" s="1"/>
      <c r="I37" s="1"/>
      <c r="J37" s="1"/>
      <c r="K37" s="1"/>
    </row>
    <row r="38" spans="1:11" ht="14.25">
      <c r="A38" s="1"/>
      <c r="B38" s="13"/>
      <c r="C38" s="1"/>
      <c r="D38" s="1"/>
      <c r="E38" s="1"/>
      <c r="F38" s="1"/>
      <c r="G38" s="1"/>
      <c r="H38" s="1"/>
      <c r="I38" s="1"/>
      <c r="J38" s="1"/>
      <c r="K38" s="1"/>
    </row>
    <row r="39" spans="1:11" ht="14.25">
      <c r="A39" s="1"/>
      <c r="B39" s="13"/>
      <c r="C39" s="1"/>
      <c r="D39" s="1"/>
      <c r="E39" s="1"/>
      <c r="F39" s="1"/>
      <c r="G39" s="1"/>
      <c r="H39" s="1"/>
      <c r="I39" s="1"/>
      <c r="J39" s="1"/>
      <c r="K39" s="1"/>
    </row>
    <row r="40" spans="1:11" ht="14.25">
      <c r="A40" s="1"/>
      <c r="B40" s="13"/>
      <c r="C40" s="1"/>
      <c r="D40" s="1"/>
      <c r="E40" s="1"/>
      <c r="F40" s="1"/>
      <c r="G40" s="1"/>
      <c r="H40" s="1"/>
      <c r="I40" s="1"/>
      <c r="J40" s="1"/>
      <c r="K40" s="1"/>
    </row>
    <row r="41" spans="1:11" ht="14.25">
      <c r="A41" s="1"/>
      <c r="B41" s="13"/>
      <c r="C41" s="1"/>
      <c r="D41" s="1"/>
      <c r="E41" s="1"/>
      <c r="F41" s="1"/>
      <c r="G41" s="1"/>
      <c r="H41" s="1"/>
      <c r="I41" s="1"/>
      <c r="J41" s="1"/>
      <c r="K41" s="1"/>
    </row>
    <row r="42" spans="1:11" ht="14.25">
      <c r="A42" s="1"/>
      <c r="B42" s="13"/>
      <c r="C42" s="1"/>
      <c r="D42" s="1"/>
      <c r="E42" s="1"/>
      <c r="F42" s="1"/>
      <c r="G42" s="1"/>
      <c r="H42" s="1"/>
      <c r="I42" s="1"/>
      <c r="J42" s="1"/>
      <c r="K42" s="1"/>
    </row>
    <row r="43" spans="1:11" ht="14.25">
      <c r="A43" s="1"/>
      <c r="B43" s="13"/>
      <c r="C43" s="1"/>
      <c r="D43" s="1"/>
      <c r="E43" s="1"/>
      <c r="F43" s="1"/>
      <c r="G43" s="1"/>
      <c r="H43" s="1"/>
      <c r="I43" s="1"/>
      <c r="J43" s="1"/>
      <c r="K43" s="1"/>
    </row>
    <row r="44" spans="1:11" ht="14.25">
      <c r="A44" s="1"/>
      <c r="B44" s="13"/>
      <c r="C44" s="1"/>
      <c r="D44" s="1"/>
      <c r="E44" s="1"/>
      <c r="F44" s="1"/>
      <c r="G44" s="1"/>
      <c r="H44" s="1"/>
      <c r="I44" s="1"/>
      <c r="J44" s="1"/>
      <c r="K44" s="1"/>
    </row>
    <row r="45" spans="1:11" ht="14.25">
      <c r="A45" s="1"/>
      <c r="B45" s="13"/>
      <c r="C45" s="1"/>
      <c r="D45" s="1"/>
      <c r="E45" s="1"/>
      <c r="F45" s="1"/>
      <c r="G45" s="1"/>
      <c r="H45" s="1"/>
      <c r="I45" s="1"/>
      <c r="J45" s="1"/>
      <c r="K45" s="1"/>
    </row>
    <row r="46" spans="1:11" ht="14.25">
      <c r="A46" s="1"/>
      <c r="B46" s="13"/>
      <c r="C46" s="1"/>
      <c r="D46" s="1"/>
      <c r="E46" s="1"/>
      <c r="F46" s="1"/>
      <c r="G46" s="1"/>
      <c r="H46" s="1"/>
      <c r="I46" s="1"/>
      <c r="J46" s="1"/>
      <c r="K46" s="1"/>
    </row>
    <row r="47" spans="1:11" ht="14.25">
      <c r="A47" s="1"/>
      <c r="B47" s="13"/>
      <c r="C47" s="1"/>
      <c r="D47" s="1"/>
      <c r="E47" s="1"/>
      <c r="F47" s="1"/>
      <c r="G47" s="1"/>
      <c r="H47" s="1"/>
      <c r="I47" s="1"/>
      <c r="J47" s="1"/>
      <c r="K47" s="1"/>
    </row>
    <row r="48" spans="1:11" ht="14.25">
      <c r="A48" s="1"/>
      <c r="B48" s="13"/>
      <c r="C48" s="1"/>
      <c r="D48" s="1"/>
      <c r="E48" s="1"/>
      <c r="F48" s="1"/>
      <c r="G48" s="1"/>
      <c r="H48" s="1"/>
      <c r="I48" s="1"/>
      <c r="J48" s="1"/>
      <c r="K48" s="1"/>
    </row>
    <row r="49" spans="1:11" ht="14.25">
      <c r="A49" s="1"/>
      <c r="B49" s="13"/>
      <c r="C49" s="1"/>
      <c r="D49" s="1"/>
      <c r="E49" s="1"/>
      <c r="F49" s="1"/>
      <c r="G49" s="1"/>
      <c r="H49" s="1"/>
      <c r="I49" s="1"/>
      <c r="J49" s="1"/>
      <c r="K49" s="1"/>
    </row>
    <row r="50" spans="1:11" ht="14.25">
      <c r="A50" s="1"/>
      <c r="B50" s="13"/>
      <c r="C50" s="1"/>
      <c r="D50" s="1"/>
      <c r="E50" s="1"/>
      <c r="F50" s="1"/>
      <c r="G50" s="1"/>
      <c r="H50" s="1"/>
      <c r="I50" s="1"/>
      <c r="J50" s="1"/>
      <c r="K50" s="1"/>
    </row>
    <row r="51" spans="1:11" ht="14.25">
      <c r="A51" s="1"/>
      <c r="B51" s="13"/>
      <c r="C51" s="1"/>
      <c r="D51" s="1"/>
      <c r="E51" s="1"/>
      <c r="F51" s="1"/>
      <c r="G51" s="1"/>
      <c r="H51" s="1"/>
      <c r="I51" s="1"/>
      <c r="J51" s="1"/>
      <c r="K51" s="1"/>
    </row>
    <row r="52" spans="1:11" ht="14.25">
      <c r="A52" s="1"/>
      <c r="B52" s="13"/>
      <c r="C52" s="1"/>
      <c r="D52" s="1"/>
      <c r="E52" s="1"/>
      <c r="F52" s="1"/>
      <c r="G52" s="1"/>
      <c r="H52" s="1"/>
      <c r="I52" s="1"/>
      <c r="J52" s="1"/>
      <c r="K52" s="1"/>
    </row>
    <row r="53" spans="1:11" ht="14.25">
      <c r="A53" s="1"/>
      <c r="B53" s="13"/>
      <c r="C53" s="1"/>
      <c r="D53" s="1"/>
      <c r="E53" s="1"/>
      <c r="F53" s="1"/>
      <c r="G53" s="1"/>
      <c r="H53" s="1"/>
      <c r="I53" s="1"/>
      <c r="J53" s="1"/>
      <c r="K53" s="1"/>
    </row>
    <row r="54" spans="1:11" ht="14.25">
      <c r="A54" s="1"/>
      <c r="B54" s="13"/>
      <c r="C54" s="1"/>
      <c r="D54" s="1"/>
      <c r="E54" s="1"/>
      <c r="F54" s="1"/>
      <c r="G54" s="1"/>
      <c r="H54" s="1"/>
      <c r="I54" s="1"/>
      <c r="J54" s="1"/>
      <c r="K54" s="1"/>
    </row>
    <row r="55" spans="1:11" ht="14.25">
      <c r="A55" s="1"/>
      <c r="B55" s="13"/>
      <c r="C55" s="1"/>
      <c r="D55" s="1"/>
      <c r="E55" s="1"/>
      <c r="F55" s="1"/>
      <c r="G55" s="1"/>
      <c r="H55" s="1"/>
      <c r="I55" s="1"/>
      <c r="J55" s="1"/>
      <c r="K55" s="1"/>
    </row>
    <row r="56" spans="1:11" ht="14.25">
      <c r="A56" s="1"/>
      <c r="B56" s="13"/>
      <c r="C56" s="1"/>
      <c r="D56" s="1"/>
      <c r="E56" s="1"/>
      <c r="F56" s="1"/>
      <c r="G56" s="1"/>
      <c r="H56" s="1"/>
      <c r="I56" s="1"/>
      <c r="J56" s="1"/>
      <c r="K56" s="1"/>
    </row>
    <row r="57" spans="1:11" ht="14.25">
      <c r="A57" s="1"/>
      <c r="B57" s="13"/>
      <c r="C57" s="1"/>
      <c r="D57" s="1"/>
      <c r="E57" s="1"/>
      <c r="F57" s="1"/>
      <c r="G57" s="1"/>
      <c r="H57" s="1"/>
      <c r="I57" s="1"/>
      <c r="J57" s="1"/>
      <c r="K57" s="1"/>
    </row>
    <row r="58" spans="1:11" ht="14.25">
      <c r="A58" s="1"/>
      <c r="B58" s="13"/>
      <c r="C58" s="1"/>
      <c r="D58" s="1"/>
      <c r="E58" s="1"/>
      <c r="F58" s="1"/>
      <c r="G58" s="1"/>
      <c r="H58" s="1"/>
      <c r="I58" s="1"/>
      <c r="J58" s="1"/>
      <c r="K58" s="1"/>
    </row>
    <row r="59" spans="1:11" ht="14.25">
      <c r="A59" s="1"/>
      <c r="B59" s="13"/>
      <c r="C59" s="1"/>
      <c r="D59" s="1"/>
      <c r="E59" s="1"/>
      <c r="F59" s="1"/>
      <c r="G59" s="1"/>
      <c r="H59" s="1"/>
      <c r="I59" s="1"/>
      <c r="J59" s="1"/>
      <c r="K59" s="1"/>
    </row>
    <row r="60" spans="1:11" ht="14.25">
      <c r="A60" s="1"/>
      <c r="B60" s="13"/>
      <c r="C60" s="1"/>
      <c r="D60" s="1"/>
      <c r="E60" s="1"/>
      <c r="F60" s="1"/>
      <c r="G60" s="1"/>
      <c r="H60" s="1"/>
      <c r="I60" s="1"/>
      <c r="J60" s="1"/>
      <c r="K60" s="1"/>
    </row>
    <row r="61" spans="1:11" ht="14.25">
      <c r="A61" s="1"/>
      <c r="B61" s="13"/>
      <c r="C61" s="1"/>
      <c r="D61" s="1"/>
      <c r="E61" s="1"/>
      <c r="F61" s="1"/>
      <c r="G61" s="1"/>
      <c r="H61" s="1"/>
      <c r="I61" s="1"/>
      <c r="J61" s="1"/>
      <c r="K61" s="1"/>
    </row>
    <row r="62" spans="1:11" ht="14.25">
      <c r="A62" s="1"/>
      <c r="B62" s="13"/>
      <c r="C62" s="1"/>
      <c r="D62" s="1"/>
      <c r="E62" s="1"/>
      <c r="F62" s="1"/>
      <c r="G62" s="1"/>
      <c r="H62" s="1"/>
      <c r="I62" s="1"/>
      <c r="J62" s="1"/>
      <c r="K62" s="1"/>
    </row>
    <row r="63" spans="1:11" ht="14.25">
      <c r="A63" s="1"/>
      <c r="B63" s="13"/>
      <c r="C63" s="1"/>
      <c r="D63" s="1"/>
      <c r="E63" s="1"/>
      <c r="F63" s="1"/>
      <c r="G63" s="1"/>
      <c r="H63" s="1"/>
      <c r="I63" s="1"/>
      <c r="J63" s="1"/>
      <c r="K63" s="1"/>
    </row>
    <row r="64" spans="1:11" ht="14.25">
      <c r="A64" s="1"/>
      <c r="B64" s="13"/>
      <c r="C64" s="1"/>
      <c r="D64" s="1"/>
      <c r="E64" s="1"/>
      <c r="F64" s="1"/>
      <c r="G64" s="1"/>
      <c r="H64" s="1"/>
      <c r="I64" s="1"/>
      <c r="J64" s="1"/>
      <c r="K64" s="1"/>
    </row>
    <row r="65" spans="1:11" ht="14.25">
      <c r="A65" s="1"/>
      <c r="B65" s="13"/>
      <c r="C65" s="1"/>
      <c r="D65" s="1"/>
      <c r="E65" s="1"/>
      <c r="F65" s="1"/>
      <c r="G65" s="1"/>
      <c r="H65" s="1"/>
      <c r="I65" s="1"/>
      <c r="J65" s="1"/>
      <c r="K65" s="1"/>
    </row>
    <row r="66" spans="1:11" ht="14.25">
      <c r="A66" s="1"/>
      <c r="B66" s="13"/>
      <c r="C66" s="1"/>
      <c r="D66" s="1"/>
      <c r="E66" s="1"/>
      <c r="F66" s="1"/>
      <c r="G66" s="1"/>
      <c r="H66" s="1"/>
      <c r="I66" s="1"/>
      <c r="J66" s="1"/>
      <c r="K66" s="1"/>
    </row>
    <row r="67" spans="1:11" ht="14.25">
      <c r="A67" s="1"/>
      <c r="B67" s="13"/>
      <c r="C67" s="1"/>
      <c r="D67" s="1"/>
      <c r="E67" s="1"/>
      <c r="F67" s="1"/>
      <c r="G67" s="1"/>
      <c r="H67" s="1"/>
      <c r="I67" s="1"/>
      <c r="J67" s="1"/>
      <c r="K67" s="1"/>
    </row>
    <row r="68" spans="1:11" ht="14.25">
      <c r="A68" s="1"/>
      <c r="B68" s="13"/>
      <c r="C68" s="1"/>
      <c r="D68" s="1"/>
      <c r="E68" s="1"/>
      <c r="F68" s="1"/>
      <c r="G68" s="1"/>
      <c r="H68" s="1"/>
      <c r="I68" s="1"/>
      <c r="J68" s="1"/>
      <c r="K68" s="1"/>
    </row>
    <row r="69" spans="1:11" ht="14.25">
      <c r="A69" s="1"/>
      <c r="B69" s="13"/>
      <c r="C69" s="1"/>
      <c r="D69" s="1"/>
      <c r="E69" s="1"/>
      <c r="F69" s="1"/>
      <c r="G69" s="1"/>
      <c r="H69" s="1"/>
      <c r="I69" s="1"/>
      <c r="J69" s="1"/>
      <c r="K69" s="1"/>
    </row>
    <row r="70" spans="1:11" ht="14.25">
      <c r="A70" s="1"/>
      <c r="B70" s="13"/>
      <c r="C70" s="1"/>
      <c r="D70" s="1"/>
      <c r="E70" s="1"/>
      <c r="F70" s="1"/>
      <c r="G70" s="1"/>
      <c r="H70" s="1"/>
      <c r="I70" s="1"/>
      <c r="J70" s="1"/>
      <c r="K70" s="1"/>
    </row>
    <row r="71" spans="1:11" ht="14.25">
      <c r="A71" s="1"/>
      <c r="B71" s="13"/>
      <c r="C71" s="1"/>
      <c r="D71" s="1"/>
      <c r="E71" s="1"/>
      <c r="F71" s="1"/>
      <c r="G71" s="1"/>
      <c r="H71" s="1"/>
      <c r="I71" s="1"/>
      <c r="J71" s="1"/>
      <c r="K71" s="1"/>
    </row>
    <row r="72" spans="1:11" ht="14.25">
      <c r="A72" s="1"/>
      <c r="B72" s="13"/>
      <c r="C72" s="1"/>
      <c r="D72" s="1"/>
      <c r="E72" s="1"/>
      <c r="F72" s="1"/>
      <c r="G72" s="1"/>
      <c r="H72" s="1"/>
      <c r="I72" s="1"/>
      <c r="J72" s="1"/>
      <c r="K72" s="1"/>
    </row>
    <row r="73" spans="1:11" ht="14.25">
      <c r="A73" s="1"/>
      <c r="B73" s="13"/>
      <c r="C73" s="1"/>
      <c r="D73" s="1"/>
      <c r="E73" s="1"/>
      <c r="F73" s="1"/>
      <c r="G73" s="1"/>
      <c r="H73" s="1"/>
      <c r="I73" s="1"/>
      <c r="J73" s="1"/>
      <c r="K73" s="1"/>
    </row>
    <row r="74" spans="1:11" ht="14.25">
      <c r="A74" s="1"/>
      <c r="B74" s="13"/>
      <c r="C74" s="1"/>
      <c r="D74" s="1"/>
      <c r="E74" s="1"/>
      <c r="F74" s="1"/>
      <c r="G74" s="1"/>
      <c r="H74" s="1"/>
      <c r="I74" s="1"/>
      <c r="J74" s="1"/>
      <c r="K74" s="1"/>
    </row>
    <row r="75" spans="1:11" ht="14.25">
      <c r="A75" s="1"/>
      <c r="B75" s="13"/>
      <c r="C75" s="1"/>
      <c r="D75" s="1"/>
      <c r="E75" s="1"/>
      <c r="F75" s="1"/>
      <c r="G75" s="1"/>
      <c r="H75" s="1"/>
      <c r="I75" s="1"/>
      <c r="J75" s="1"/>
      <c r="K75" s="1"/>
    </row>
    <row r="76" spans="1:11" ht="14.25">
      <c r="A76" s="1"/>
      <c r="B76" s="13"/>
      <c r="C76" s="1"/>
      <c r="D76" s="1"/>
      <c r="E76" s="1"/>
      <c r="F76" s="1"/>
      <c r="G76" s="1"/>
      <c r="H76" s="1"/>
      <c r="I76" s="1"/>
      <c r="J76" s="1"/>
      <c r="K76" s="1"/>
    </row>
    <row r="77" spans="1:11" ht="14.25">
      <c r="A77" s="1"/>
      <c r="B77" s="13"/>
      <c r="C77" s="1"/>
      <c r="D77" s="1"/>
      <c r="E77" s="1"/>
      <c r="F77" s="1"/>
      <c r="G77" s="1"/>
      <c r="H77" s="1"/>
      <c r="I77" s="1"/>
      <c r="J77" s="1"/>
      <c r="K77" s="1"/>
    </row>
    <row r="78" spans="1:11" ht="14.25">
      <c r="A78" s="1"/>
      <c r="B78" s="13"/>
      <c r="C78" s="1"/>
      <c r="D78" s="1"/>
      <c r="E78" s="1"/>
      <c r="F78" s="1"/>
      <c r="G78" s="1"/>
      <c r="H78" s="1"/>
      <c r="I78" s="1"/>
      <c r="J78" s="1"/>
      <c r="K78" s="1"/>
    </row>
    <row r="79" spans="1:11" ht="14.25">
      <c r="A79" s="1"/>
      <c r="B79" s="13"/>
      <c r="C79" s="1"/>
      <c r="D79" s="1"/>
      <c r="E79" s="1"/>
      <c r="F79" s="1"/>
      <c r="G79" s="1"/>
      <c r="H79" s="1"/>
      <c r="I79" s="1"/>
      <c r="J79" s="1"/>
      <c r="K79" s="1"/>
    </row>
    <row r="80" spans="1:11" ht="14.25">
      <c r="A80" s="1"/>
      <c r="B80" s="13"/>
      <c r="C80" s="1"/>
      <c r="D80" s="1"/>
      <c r="E80" s="1"/>
      <c r="F80" s="1"/>
      <c r="G80" s="1"/>
      <c r="H80" s="1"/>
      <c r="I80" s="1"/>
      <c r="J80" s="1"/>
      <c r="K80" s="1"/>
    </row>
    <row r="81" spans="1:11" ht="14.25">
      <c r="A81" s="1"/>
      <c r="B81" s="13"/>
      <c r="C81" s="1"/>
      <c r="D81" s="1"/>
      <c r="E81" s="1"/>
      <c r="F81" s="1"/>
      <c r="G81" s="1"/>
      <c r="H81" s="1"/>
      <c r="I81" s="1"/>
      <c r="J81" s="1"/>
      <c r="K81" s="1"/>
    </row>
    <row r="82" spans="1:11" ht="14.25">
      <c r="A82" s="1"/>
      <c r="B82" s="13"/>
      <c r="C82" s="1"/>
      <c r="D82" s="1"/>
      <c r="E82" s="1"/>
      <c r="F82" s="1"/>
      <c r="G82" s="1"/>
      <c r="H82" s="1"/>
      <c r="I82" s="1"/>
      <c r="J82" s="1"/>
      <c r="K82" s="1"/>
    </row>
    <row r="83" spans="1:11" ht="14.25">
      <c r="A83" s="1"/>
      <c r="B83" s="13"/>
      <c r="C83" s="1"/>
      <c r="D83" s="1"/>
      <c r="E83" s="1"/>
      <c r="F83" s="1"/>
      <c r="G83" s="1"/>
      <c r="H83" s="1"/>
      <c r="I83" s="1"/>
      <c r="J83" s="1"/>
      <c r="K83" s="1"/>
    </row>
    <row r="84" spans="1:11" ht="14.25">
      <c r="A84" s="1"/>
      <c r="B84" s="13"/>
      <c r="C84" s="1"/>
      <c r="D84" s="1"/>
      <c r="E84" s="1"/>
      <c r="F84" s="1"/>
      <c r="G84" s="1"/>
      <c r="H84" s="1"/>
      <c r="I84" s="1"/>
      <c r="J84" s="1"/>
      <c r="K84" s="1"/>
    </row>
    <row r="85" spans="1:11" ht="14.25">
      <c r="A85" s="1"/>
      <c r="B85" s="13"/>
      <c r="C85" s="1"/>
      <c r="D85" s="1"/>
      <c r="E85" s="1"/>
      <c r="F85" s="1"/>
      <c r="G85" s="1"/>
      <c r="H85" s="1"/>
      <c r="I85" s="1"/>
      <c r="J85" s="1"/>
      <c r="K85" s="1"/>
    </row>
    <row r="86" spans="1:11" ht="14.25">
      <c r="A86" s="1"/>
      <c r="B86" s="13"/>
      <c r="C86" s="1"/>
      <c r="D86" s="1"/>
      <c r="E86" s="1"/>
      <c r="F86" s="1"/>
      <c r="G86" s="1"/>
      <c r="H86" s="1"/>
      <c r="I86" s="1"/>
      <c r="J86" s="1"/>
      <c r="K86" s="1"/>
    </row>
    <row r="87" spans="1:11" ht="14.25">
      <c r="A87" s="1"/>
      <c r="B87" s="13"/>
      <c r="C87" s="1"/>
      <c r="D87" s="1"/>
      <c r="E87" s="1"/>
      <c r="F87" s="1"/>
      <c r="G87" s="1"/>
      <c r="H87" s="1"/>
      <c r="I87" s="1"/>
      <c r="J87" s="1"/>
      <c r="K87" s="1"/>
    </row>
    <row r="88" spans="1:11" ht="14.25">
      <c r="A88" s="1"/>
      <c r="B88" s="13"/>
      <c r="C88" s="1"/>
      <c r="D88" s="1"/>
      <c r="E88" s="1"/>
      <c r="F88" s="1"/>
      <c r="G88" s="1"/>
      <c r="H88" s="1"/>
      <c r="I88" s="1"/>
      <c r="J88" s="1"/>
      <c r="K88" s="1"/>
    </row>
    <row r="89" spans="1:11" ht="14.25">
      <c r="A89" s="1"/>
      <c r="B89" s="13"/>
      <c r="C89" s="1"/>
      <c r="D89" s="1"/>
      <c r="E89" s="1"/>
      <c r="F89" s="1"/>
      <c r="G89" s="1"/>
      <c r="H89" s="1"/>
      <c r="I89" s="1"/>
      <c r="J89" s="1"/>
      <c r="K89" s="1"/>
    </row>
    <row r="90" spans="1:11" ht="14.25">
      <c r="A90" s="1"/>
      <c r="B90" s="13"/>
      <c r="C90" s="1"/>
      <c r="D90" s="1"/>
      <c r="E90" s="1"/>
      <c r="F90" s="1"/>
      <c r="G90" s="1"/>
      <c r="H90" s="1"/>
      <c r="I90" s="1"/>
      <c r="J90" s="1"/>
      <c r="K90" s="1"/>
    </row>
    <row r="91" spans="1:11" ht="14.25">
      <c r="A91" s="1"/>
      <c r="B91" s="13"/>
      <c r="C91" s="1"/>
      <c r="D91" s="1"/>
      <c r="E91" s="1"/>
      <c r="F91" s="1"/>
      <c r="G91" s="1"/>
      <c r="H91" s="1"/>
      <c r="I91" s="1"/>
      <c r="J91" s="1"/>
      <c r="K91" s="1"/>
    </row>
    <row r="92" spans="1:11" ht="14.25">
      <c r="A92" s="1"/>
      <c r="B92" s="13"/>
      <c r="C92" s="1"/>
      <c r="D92" s="1"/>
      <c r="E92" s="1"/>
      <c r="F92" s="1"/>
      <c r="G92" s="1"/>
      <c r="H92" s="1"/>
      <c r="I92" s="1"/>
      <c r="J92" s="1"/>
      <c r="K92" s="1"/>
    </row>
    <row r="93" spans="1:11" ht="14.25">
      <c r="A93" s="1"/>
      <c r="B93" s="13"/>
      <c r="C93" s="1"/>
      <c r="D93" s="1"/>
      <c r="E93" s="1"/>
      <c r="F93" s="1"/>
      <c r="G93" s="1"/>
      <c r="H93" s="1"/>
      <c r="I93" s="1"/>
      <c r="J93" s="1"/>
      <c r="K93" s="1"/>
    </row>
    <row r="94" spans="1:11" ht="14.25">
      <c r="A94" s="1"/>
      <c r="B94" s="13"/>
      <c r="C94" s="1"/>
      <c r="D94" s="1"/>
      <c r="E94" s="1"/>
      <c r="F94" s="1"/>
      <c r="G94" s="1"/>
      <c r="H94" s="1"/>
      <c r="I94" s="1"/>
      <c r="J94" s="1"/>
      <c r="K94" s="1"/>
    </row>
    <row r="95" spans="1:11" ht="14.25">
      <c r="A95" s="1"/>
      <c r="B95" s="13"/>
      <c r="C95" s="1"/>
      <c r="D95" s="1"/>
      <c r="E95" s="1"/>
      <c r="F95" s="1"/>
      <c r="G95" s="1"/>
      <c r="H95" s="1"/>
      <c r="I95" s="1"/>
      <c r="J95" s="1"/>
      <c r="K95" s="1"/>
    </row>
    <row r="96" spans="1:11" ht="14.25">
      <c r="A96" s="1"/>
      <c r="B96" s="13"/>
      <c r="C96" s="1"/>
      <c r="D96" s="1"/>
      <c r="E96" s="1"/>
      <c r="F96" s="1"/>
      <c r="G96" s="1"/>
      <c r="H96" s="1"/>
      <c r="I96" s="1"/>
      <c r="J96" s="1"/>
      <c r="K96" s="1"/>
    </row>
    <row r="97" spans="1:11" ht="14.25">
      <c r="A97" s="1"/>
      <c r="B97" s="13"/>
      <c r="C97" s="1"/>
      <c r="D97" s="1"/>
      <c r="E97" s="1"/>
      <c r="F97" s="1"/>
      <c r="G97" s="1"/>
      <c r="H97" s="1"/>
      <c r="I97" s="1"/>
      <c r="J97" s="1"/>
      <c r="K97" s="1"/>
    </row>
    <row r="98" spans="1:11" ht="14.25">
      <c r="A98" s="1"/>
      <c r="B98" s="13"/>
      <c r="C98" s="1"/>
      <c r="D98" s="1"/>
      <c r="E98" s="1"/>
      <c r="F98" s="1"/>
      <c r="G98" s="1"/>
      <c r="H98" s="1"/>
      <c r="I98" s="1"/>
      <c r="J98" s="1"/>
      <c r="K98" s="1"/>
    </row>
    <row r="99" spans="1:11" ht="14.25">
      <c r="A99" s="1"/>
      <c r="B99" s="13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>
      <c r="A100" s="1"/>
      <c r="B100" s="13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>
      <c r="A101" s="1"/>
      <c r="B101" s="13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>
      <c r="A102" s="1"/>
      <c r="B102" s="13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>
      <c r="A103" s="1"/>
      <c r="B103" s="13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>
      <c r="A104" s="1"/>
      <c r="B104" s="13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>
      <c r="A105" s="1"/>
      <c r="B105" s="13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>
      <c r="A106" s="1"/>
      <c r="B106" s="13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>
      <c r="A107" s="1"/>
      <c r="B107" s="13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>
      <c r="A108" s="1"/>
      <c r="B108" s="13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>
      <c r="A109" s="1"/>
      <c r="B109" s="13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>
      <c r="A110" s="1"/>
      <c r="B110" s="13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>
      <c r="A111" s="1"/>
      <c r="B111" s="13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>
      <c r="A112" s="1"/>
      <c r="B112" s="13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>
      <c r="A113" s="1"/>
      <c r="B113" s="13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.25">
      <c r="A114" s="1"/>
      <c r="B114" s="13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.25">
      <c r="A115" s="1"/>
      <c r="B115" s="13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25">
      <c r="A116" s="1"/>
      <c r="B116" s="13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.25">
      <c r="A117" s="1"/>
      <c r="B117" s="13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.25">
      <c r="A118" s="1"/>
      <c r="B118" s="13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.25">
      <c r="A119" s="1"/>
      <c r="B119" s="13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.25">
      <c r="A120" s="1"/>
      <c r="B120" s="13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4.25">
      <c r="A121" s="1"/>
      <c r="B121" s="13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4.25">
      <c r="A122" s="1"/>
      <c r="B122" s="13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4.25">
      <c r="A123" s="1"/>
      <c r="B123" s="13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4.25">
      <c r="A124" s="1"/>
      <c r="B124" s="13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4.25">
      <c r="A125" s="1"/>
      <c r="B125" s="13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4.25">
      <c r="A126" s="1"/>
      <c r="B126" s="13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4.25">
      <c r="A127" s="1"/>
      <c r="B127" s="13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4.25">
      <c r="A128" s="1"/>
      <c r="B128" s="13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4.25">
      <c r="A129" s="1"/>
      <c r="B129" s="13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4.25">
      <c r="A130" s="1"/>
      <c r="B130" s="13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4.25">
      <c r="A131" s="1"/>
      <c r="B131" s="13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4.25">
      <c r="A132" s="1"/>
      <c r="B132" s="13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4.25">
      <c r="A133" s="1"/>
      <c r="B133" s="13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4.25">
      <c r="A134" s="1"/>
      <c r="B134" s="13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4.25">
      <c r="A135" s="1"/>
      <c r="B135" s="13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4.25">
      <c r="A136" s="1"/>
      <c r="B136" s="13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4.25">
      <c r="A137" s="1"/>
      <c r="B137" s="13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4.25">
      <c r="A138" s="1"/>
      <c r="B138" s="13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4.25">
      <c r="A139" s="1"/>
      <c r="B139" s="13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4.25">
      <c r="A140" s="1"/>
      <c r="B140" s="13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4.25">
      <c r="A141" s="1"/>
      <c r="B141" s="13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4.25">
      <c r="A142" s="1"/>
      <c r="B142" s="13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4.25">
      <c r="A143" s="1"/>
      <c r="B143" s="13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4.25">
      <c r="A144" s="1"/>
      <c r="B144" s="13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4.25">
      <c r="A145" s="1"/>
      <c r="B145" s="13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4.25">
      <c r="A146" s="1"/>
      <c r="B146" s="13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4.25">
      <c r="A147" s="1"/>
      <c r="B147" s="13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4.25">
      <c r="A148" s="1"/>
      <c r="B148" s="13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4.25">
      <c r="A149" s="1"/>
      <c r="B149" s="13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4.25">
      <c r="A150" s="1"/>
      <c r="B150" s="13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4.25">
      <c r="A151" s="1"/>
      <c r="B151" s="13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4.25">
      <c r="A152" s="1"/>
      <c r="B152" s="13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4.25">
      <c r="A153" s="1"/>
      <c r="B153" s="13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4.25">
      <c r="A154" s="1"/>
      <c r="B154" s="13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4.25">
      <c r="A155" s="1"/>
      <c r="B155" s="13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4.25">
      <c r="A156" s="1"/>
      <c r="B156" s="13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4.25">
      <c r="A157" s="1"/>
      <c r="B157" s="13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4.25">
      <c r="A158" s="1"/>
      <c r="B158" s="13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4.25">
      <c r="A159" s="1"/>
      <c r="B159" s="13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4.25">
      <c r="A160" s="1"/>
      <c r="B160" s="13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4.25">
      <c r="A161" s="1"/>
      <c r="B161" s="13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4.25">
      <c r="A162" s="1"/>
      <c r="B162" s="13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4.25">
      <c r="A163" s="1"/>
      <c r="B163" s="13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4.25">
      <c r="A164" s="1"/>
      <c r="B164" s="13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4.25">
      <c r="A165" s="1"/>
      <c r="B165" s="13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4.25">
      <c r="A166" s="1"/>
      <c r="B166" s="13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4.25">
      <c r="A167" s="1"/>
      <c r="B167" s="13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4.25">
      <c r="A168" s="1"/>
      <c r="B168" s="13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4.25">
      <c r="A169" s="1"/>
      <c r="B169" s="13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4.25">
      <c r="A170" s="1"/>
      <c r="B170" s="13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4.25">
      <c r="A171" s="1"/>
      <c r="B171" s="13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4.25">
      <c r="A172" s="1"/>
      <c r="B172" s="13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4.25">
      <c r="A173" s="1"/>
      <c r="B173" s="13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4.25">
      <c r="A174" s="1"/>
      <c r="B174" s="13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4.25">
      <c r="A175" s="1"/>
      <c r="B175" s="13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4.25">
      <c r="A176" s="1"/>
      <c r="B176" s="13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4.25">
      <c r="A177" s="1"/>
      <c r="B177" s="13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4.25">
      <c r="A178" s="1"/>
      <c r="B178" s="13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4.25">
      <c r="A179" s="1"/>
      <c r="B179" s="13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4.25">
      <c r="A180" s="1"/>
      <c r="B180" s="13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4.25">
      <c r="A181" s="1"/>
      <c r="B181" s="13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4.25">
      <c r="A182" s="1"/>
      <c r="B182" s="13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4.25">
      <c r="A183" s="1"/>
      <c r="B183" s="13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4.25">
      <c r="A184" s="1"/>
      <c r="B184" s="13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4.25">
      <c r="A185" s="1"/>
      <c r="B185" s="13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4.25">
      <c r="A186" s="1"/>
      <c r="B186" s="13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4.25">
      <c r="A187" s="1"/>
      <c r="B187" s="13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4.25">
      <c r="A188" s="1"/>
      <c r="B188" s="13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4.25">
      <c r="A189" s="1"/>
      <c r="B189" s="13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4.25">
      <c r="A190" s="1"/>
      <c r="B190" s="13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4.25">
      <c r="A191" s="1"/>
      <c r="B191" s="13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4.25">
      <c r="A192" s="1"/>
      <c r="B192" s="13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4.25">
      <c r="A193" s="1"/>
      <c r="B193" s="13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4.25">
      <c r="A194" s="1"/>
      <c r="B194" s="13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4.25">
      <c r="A195" s="1"/>
      <c r="B195" s="13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4.25">
      <c r="A196" s="1"/>
      <c r="B196" s="13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4.25">
      <c r="A197" s="1"/>
      <c r="B197" s="13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4.25">
      <c r="A198" s="1"/>
      <c r="B198" s="13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4.25">
      <c r="A199" s="1"/>
      <c r="B199" s="13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4.25">
      <c r="A200" s="1"/>
      <c r="B200" s="13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4.25">
      <c r="A201" s="1"/>
      <c r="B201" s="13"/>
      <c r="C201" s="1"/>
      <c r="D201" s="1"/>
      <c r="E201" s="1"/>
      <c r="F201" s="1"/>
      <c r="G201" s="1"/>
      <c r="H201" s="1"/>
      <c r="I201" s="1"/>
      <c r="J201" s="1"/>
      <c r="K201" s="1"/>
    </row>
  </sheetData>
  <mergeCells count="9">
    <mergeCell ref="G18:H18"/>
    <mergeCell ref="J18:K18"/>
    <mergeCell ref="B3:B4"/>
    <mergeCell ref="K3:K4"/>
    <mergeCell ref="B1:K1"/>
    <mergeCell ref="C3:D3"/>
    <mergeCell ref="E3:F3"/>
    <mergeCell ref="G3:H3"/>
    <mergeCell ref="I3:J3"/>
  </mergeCells>
  <phoneticPr fontId="2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1"/>
  <sheetViews>
    <sheetView topLeftCell="A7" workbookViewId="0">
      <selection activeCell="N3" sqref="N3"/>
    </sheetView>
  </sheetViews>
  <sheetFormatPr defaultColWidth="9" defaultRowHeight="13.5"/>
  <cols>
    <col min="1" max="1" width="5" customWidth="1"/>
    <col min="2" max="2" width="10" customWidth="1"/>
    <col min="3" max="10" width="12" customWidth="1"/>
    <col min="11" max="11" width="38" customWidth="1"/>
  </cols>
  <sheetData>
    <row r="1" spans="1:11" ht="46.5" customHeight="1">
      <c r="A1" s="3"/>
      <c r="B1" s="84" t="s">
        <v>26</v>
      </c>
      <c r="C1" s="84"/>
      <c r="D1" s="84"/>
      <c r="E1" s="84"/>
      <c r="F1" s="84"/>
      <c r="G1" s="84"/>
      <c r="H1" s="84"/>
      <c r="I1" s="84"/>
      <c r="J1" s="84"/>
      <c r="K1" s="84"/>
    </row>
    <row r="2" spans="1:11" ht="24" customHeight="1">
      <c r="A2" s="3"/>
      <c r="B2" s="4" t="s">
        <v>27</v>
      </c>
      <c r="C2" s="85" t="s">
        <v>59</v>
      </c>
      <c r="D2" s="85"/>
      <c r="E2" s="85"/>
      <c r="F2" s="2"/>
      <c r="G2" s="3"/>
      <c r="H2" s="3"/>
      <c r="I2" s="14"/>
      <c r="J2" s="15"/>
      <c r="K2" s="16" t="s">
        <v>29</v>
      </c>
    </row>
    <row r="3" spans="1:11" ht="25.5" customHeight="1">
      <c r="A3" s="3"/>
      <c r="B3" s="92" t="s">
        <v>30</v>
      </c>
      <c r="C3" s="86" t="s">
        <v>3</v>
      </c>
      <c r="D3" s="86"/>
      <c r="E3" s="87" t="s">
        <v>4</v>
      </c>
      <c r="F3" s="87"/>
      <c r="G3" s="88" t="s">
        <v>5</v>
      </c>
      <c r="H3" s="88"/>
      <c r="I3" s="89" t="s">
        <v>6</v>
      </c>
      <c r="J3" s="89"/>
      <c r="K3" s="82" t="s">
        <v>7</v>
      </c>
    </row>
    <row r="4" spans="1:11" ht="20.25" customHeight="1">
      <c r="A4" s="3"/>
      <c r="B4" s="93"/>
      <c r="C4" s="6" t="s">
        <v>9</v>
      </c>
      <c r="D4" s="6" t="s">
        <v>10</v>
      </c>
      <c r="E4" s="7" t="s">
        <v>9</v>
      </c>
      <c r="F4" s="7" t="s">
        <v>10</v>
      </c>
      <c r="G4" s="8" t="s">
        <v>9</v>
      </c>
      <c r="H4" s="8" t="s">
        <v>10</v>
      </c>
      <c r="I4" s="17" t="s">
        <v>9</v>
      </c>
      <c r="J4" s="17" t="s">
        <v>10</v>
      </c>
      <c r="K4" s="94"/>
    </row>
    <row r="5" spans="1:11" ht="24.75" customHeight="1">
      <c r="A5" s="3"/>
      <c r="B5" s="9">
        <v>1</v>
      </c>
      <c r="C5" s="25">
        <v>11</v>
      </c>
      <c r="D5" s="25">
        <v>47.52</v>
      </c>
      <c r="E5" s="25">
        <v>5490</v>
      </c>
      <c r="F5" s="25">
        <v>4496.26</v>
      </c>
      <c r="G5" s="10"/>
      <c r="H5" s="10"/>
      <c r="I5" s="10"/>
      <c r="J5" s="10"/>
      <c r="K5" s="18"/>
    </row>
    <row r="6" spans="1:11" ht="24.75" customHeight="1">
      <c r="A6" s="3"/>
      <c r="B6" s="9">
        <v>2</v>
      </c>
      <c r="C6" s="25">
        <v>8</v>
      </c>
      <c r="D6" s="25">
        <v>34.56</v>
      </c>
      <c r="E6" s="25">
        <v>4800</v>
      </c>
      <c r="F6" s="25">
        <v>4032.38</v>
      </c>
      <c r="G6" s="10"/>
      <c r="H6" s="10"/>
      <c r="I6" s="10"/>
      <c r="J6" s="10"/>
      <c r="K6" s="18"/>
    </row>
    <row r="7" spans="1:11" ht="24.75" customHeight="1">
      <c r="A7" s="3"/>
      <c r="B7" s="9">
        <v>3</v>
      </c>
      <c r="C7" s="25">
        <v>8</v>
      </c>
      <c r="D7" s="25">
        <v>34.56</v>
      </c>
      <c r="E7" s="25">
        <v>4200</v>
      </c>
      <c r="F7" s="25">
        <v>3542.08</v>
      </c>
      <c r="G7" s="10"/>
      <c r="H7" s="10"/>
      <c r="I7" s="10"/>
      <c r="J7" s="10"/>
      <c r="K7" s="18"/>
    </row>
    <row r="8" spans="1:11" ht="24.75" customHeight="1">
      <c r="A8" s="3"/>
      <c r="B8" s="9">
        <v>4</v>
      </c>
      <c r="C8" s="25">
        <v>14</v>
      </c>
      <c r="D8" s="25">
        <v>60.48</v>
      </c>
      <c r="E8" s="25">
        <v>2730</v>
      </c>
      <c r="F8" s="25">
        <v>2285.36</v>
      </c>
      <c r="G8" s="10"/>
      <c r="H8" s="10"/>
      <c r="I8" s="10"/>
      <c r="J8" s="10"/>
      <c r="K8" s="18"/>
    </row>
    <row r="9" spans="1:11" ht="24.75" customHeight="1">
      <c r="A9" s="3"/>
      <c r="B9" s="9">
        <v>5</v>
      </c>
      <c r="C9" s="10">
        <v>13</v>
      </c>
      <c r="D9" s="10">
        <v>56.16</v>
      </c>
      <c r="E9" s="10">
        <v>1350</v>
      </c>
      <c r="F9" s="10">
        <v>1032.82</v>
      </c>
      <c r="G9" s="10"/>
      <c r="H9" s="10"/>
      <c r="I9" s="19"/>
      <c r="J9" s="10"/>
      <c r="K9" s="20"/>
    </row>
    <row r="10" spans="1:11" ht="24.75" customHeight="1">
      <c r="A10" s="3"/>
      <c r="B10" s="9">
        <v>6</v>
      </c>
      <c r="C10" s="26">
        <v>16</v>
      </c>
      <c r="D10" s="26">
        <v>69.12</v>
      </c>
      <c r="E10" s="25">
        <v>930</v>
      </c>
      <c r="F10" s="25">
        <v>736.36</v>
      </c>
      <c r="G10" s="10"/>
      <c r="H10" s="10"/>
      <c r="I10" s="10"/>
      <c r="J10" s="10"/>
      <c r="K10" s="18"/>
    </row>
    <row r="11" spans="1:11" ht="24.75" customHeight="1">
      <c r="A11" s="3"/>
      <c r="B11" s="27">
        <v>7</v>
      </c>
      <c r="C11" s="28"/>
      <c r="D11" s="28"/>
      <c r="E11" s="29">
        <v>2490</v>
      </c>
      <c r="F11" s="10">
        <v>1935.07</v>
      </c>
      <c r="G11" s="10"/>
      <c r="H11" s="10"/>
      <c r="I11" s="10"/>
      <c r="J11" s="10"/>
      <c r="K11" s="18"/>
    </row>
    <row r="12" spans="1:11" ht="24.75" customHeight="1">
      <c r="A12" s="3"/>
      <c r="B12" s="9">
        <v>8</v>
      </c>
      <c r="C12" s="30">
        <v>28</v>
      </c>
      <c r="D12" s="30">
        <v>120.96</v>
      </c>
      <c r="E12" s="10">
        <v>3510</v>
      </c>
      <c r="F12" s="10">
        <v>2769.84</v>
      </c>
      <c r="G12" s="10"/>
      <c r="H12" s="10"/>
      <c r="I12" s="10"/>
      <c r="J12" s="10"/>
      <c r="K12" s="18"/>
    </row>
    <row r="13" spans="1:11" ht="24.75" customHeight="1">
      <c r="A13" s="3"/>
      <c r="B13" s="9">
        <v>9</v>
      </c>
      <c r="C13" s="10">
        <v>2</v>
      </c>
      <c r="D13" s="10">
        <v>8.64</v>
      </c>
      <c r="E13" s="10">
        <v>2730</v>
      </c>
      <c r="F13" s="10">
        <v>2151.91</v>
      </c>
      <c r="G13" s="10"/>
      <c r="H13" s="10"/>
      <c r="I13" s="10"/>
      <c r="J13" s="10"/>
      <c r="K13" s="18"/>
    </row>
    <row r="14" spans="1:11" ht="24.75" customHeight="1">
      <c r="A14" s="3"/>
      <c r="B14" s="9">
        <v>10</v>
      </c>
      <c r="C14" s="10"/>
      <c r="D14" s="10"/>
      <c r="E14" s="10"/>
      <c r="F14" s="10"/>
      <c r="G14" s="10"/>
      <c r="H14" s="10"/>
      <c r="I14" s="10"/>
      <c r="J14" s="10"/>
      <c r="K14" s="18"/>
    </row>
    <row r="15" spans="1:11" ht="24.75" customHeight="1">
      <c r="A15" s="3"/>
      <c r="B15" s="9">
        <v>11</v>
      </c>
      <c r="C15" s="10"/>
      <c r="D15" s="10"/>
      <c r="E15" s="10"/>
      <c r="F15" s="10"/>
      <c r="G15" s="10"/>
      <c r="H15" s="10"/>
      <c r="I15" s="10"/>
      <c r="J15" s="10"/>
      <c r="K15" s="18"/>
    </row>
    <row r="16" spans="1:11" ht="24.75" customHeight="1">
      <c r="A16" s="3"/>
      <c r="B16" s="9">
        <v>12</v>
      </c>
      <c r="C16" s="10"/>
      <c r="D16" s="10"/>
      <c r="E16" s="10"/>
      <c r="F16" s="10"/>
      <c r="G16" s="10"/>
      <c r="H16" s="10"/>
      <c r="I16" s="10"/>
      <c r="J16" s="10"/>
      <c r="K16" s="18"/>
    </row>
    <row r="17" spans="1:11" ht="28.5" customHeight="1">
      <c r="A17" s="3"/>
      <c r="B17" s="5" t="s">
        <v>24</v>
      </c>
      <c r="C17" s="12">
        <f t="shared" ref="C17:J17" si="0">SUM(C5:C16)</f>
        <v>100</v>
      </c>
      <c r="D17" s="12">
        <f t="shared" si="0"/>
        <v>431.99999999999994</v>
      </c>
      <c r="E17" s="12">
        <f t="shared" si="0"/>
        <v>28230</v>
      </c>
      <c r="F17" s="12">
        <f t="shared" si="0"/>
        <v>22982.080000000002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8"/>
    </row>
    <row r="18" spans="1:11" ht="33.75" customHeight="1">
      <c r="A18" s="1"/>
      <c r="B18" s="13"/>
      <c r="C18" s="1"/>
      <c r="D18" s="1"/>
      <c r="E18" s="1"/>
      <c r="F18" s="1"/>
      <c r="G18" s="90" t="s">
        <v>60</v>
      </c>
      <c r="H18" s="90"/>
      <c r="I18" s="1"/>
      <c r="J18" s="91" t="s">
        <v>25</v>
      </c>
      <c r="K18" s="91"/>
    </row>
    <row r="19" spans="1:11" ht="14.25">
      <c r="A19" s="1"/>
      <c r="B19" s="13"/>
      <c r="C19" s="1"/>
      <c r="D19" s="1"/>
      <c r="E19" s="1"/>
      <c r="F19" s="1"/>
      <c r="G19" s="1"/>
      <c r="H19" s="1"/>
      <c r="I19" s="1"/>
      <c r="J19" s="1"/>
      <c r="K19" s="1"/>
    </row>
    <row r="20" spans="1:11" ht="14.25">
      <c r="A20" s="1"/>
      <c r="B20" s="13"/>
      <c r="C20" s="1"/>
      <c r="D20" s="1"/>
      <c r="E20" s="1"/>
      <c r="F20" s="1"/>
      <c r="G20" s="1"/>
      <c r="H20" s="1"/>
      <c r="I20" s="1"/>
      <c r="J20" s="1"/>
      <c r="K20" s="1"/>
    </row>
    <row r="21" spans="1:11" ht="14.25">
      <c r="A21" s="1"/>
      <c r="B21" s="13"/>
      <c r="C21" s="1"/>
      <c r="D21" s="1"/>
      <c r="E21" s="1"/>
      <c r="F21" s="1"/>
      <c r="G21" s="1"/>
      <c r="H21" s="1"/>
      <c r="I21" s="1"/>
      <c r="J21" s="1"/>
      <c r="K21" s="1"/>
    </row>
    <row r="22" spans="1:11" ht="14.25">
      <c r="A22" s="1"/>
      <c r="B22" s="13"/>
      <c r="C22" s="1"/>
      <c r="D22" s="1"/>
      <c r="E22" s="1"/>
      <c r="F22" s="1"/>
      <c r="G22" s="1"/>
      <c r="H22" s="1"/>
      <c r="I22" s="1"/>
      <c r="J22" s="1"/>
      <c r="K22" s="1"/>
    </row>
    <row r="23" spans="1:11" ht="14.25">
      <c r="A23" s="1"/>
      <c r="B23" s="13"/>
      <c r="C23" s="1"/>
      <c r="D23" s="1"/>
      <c r="E23" s="1"/>
      <c r="F23" s="1"/>
      <c r="G23" s="1"/>
      <c r="H23" s="1"/>
      <c r="I23" s="1"/>
      <c r="J23" s="1"/>
      <c r="K23" s="1"/>
    </row>
    <row r="24" spans="1:11" ht="14.25">
      <c r="A24" s="1"/>
      <c r="B24" s="13"/>
      <c r="C24" s="1"/>
      <c r="D24" s="1"/>
      <c r="E24" s="1"/>
      <c r="F24" s="1"/>
      <c r="G24" s="1"/>
      <c r="H24" s="1"/>
      <c r="I24" s="1"/>
      <c r="J24" s="1"/>
      <c r="K24" s="1"/>
    </row>
    <row r="25" spans="1:11" ht="14.25">
      <c r="A25" s="1"/>
      <c r="B25" s="13"/>
      <c r="C25" s="1"/>
      <c r="D25" s="1"/>
      <c r="E25" s="1"/>
      <c r="F25" s="1"/>
      <c r="G25" s="1"/>
      <c r="H25" s="1"/>
      <c r="I25" s="1"/>
      <c r="J25" s="1"/>
      <c r="K25" s="1"/>
    </row>
    <row r="26" spans="1:11" ht="14.25">
      <c r="A26" s="1"/>
      <c r="B26" s="13"/>
      <c r="C26" s="1"/>
      <c r="D26" s="1"/>
      <c r="E26" s="1"/>
      <c r="F26" s="1"/>
      <c r="G26" s="1"/>
      <c r="H26" s="1"/>
      <c r="I26" s="1"/>
      <c r="J26" s="1"/>
      <c r="K26" s="1"/>
    </row>
    <row r="27" spans="1:11" ht="14.25">
      <c r="A27" s="1"/>
      <c r="B27" s="13"/>
      <c r="C27" s="1"/>
      <c r="D27" s="1"/>
      <c r="E27" s="1"/>
      <c r="F27" s="1"/>
      <c r="G27" s="1"/>
      <c r="H27" s="1"/>
      <c r="I27" s="1"/>
      <c r="J27" s="1"/>
      <c r="K27" s="1"/>
    </row>
    <row r="28" spans="1:11" ht="14.25">
      <c r="A28" s="1"/>
      <c r="B28" s="13"/>
      <c r="C28" s="1"/>
      <c r="D28" s="1"/>
      <c r="E28" s="1"/>
      <c r="F28" s="1"/>
      <c r="G28" s="1"/>
      <c r="H28" s="1"/>
      <c r="I28" s="1"/>
      <c r="J28" s="1"/>
      <c r="K28" s="1"/>
    </row>
    <row r="29" spans="1:11" ht="14.25">
      <c r="A29" s="1"/>
      <c r="B29" s="13"/>
      <c r="C29" s="1"/>
      <c r="D29" s="1"/>
      <c r="E29" s="1"/>
      <c r="F29" s="1"/>
      <c r="G29" s="1"/>
      <c r="H29" s="1"/>
      <c r="I29" s="1"/>
      <c r="J29" s="1"/>
      <c r="K29" s="1"/>
    </row>
    <row r="30" spans="1:11" ht="14.25">
      <c r="A30" s="1"/>
      <c r="B30" s="13"/>
      <c r="C30" s="1"/>
      <c r="D30" s="1"/>
      <c r="E30" s="1"/>
      <c r="F30" s="1"/>
      <c r="G30" s="1"/>
      <c r="H30" s="1"/>
      <c r="I30" s="1"/>
      <c r="J30" s="1"/>
      <c r="K30" s="1"/>
    </row>
    <row r="31" spans="1:11" ht="14.25">
      <c r="A31" s="1"/>
      <c r="B31" s="13"/>
      <c r="C31" s="1"/>
      <c r="D31" s="1"/>
      <c r="E31" s="1"/>
      <c r="F31" s="1"/>
      <c r="G31" s="1"/>
      <c r="H31" s="1"/>
      <c r="I31" s="1"/>
      <c r="J31" s="1"/>
      <c r="K31" s="1"/>
    </row>
    <row r="32" spans="1:11" ht="14.25">
      <c r="A32" s="1"/>
      <c r="B32" s="13"/>
      <c r="C32" s="1"/>
      <c r="D32" s="1"/>
      <c r="E32" s="1"/>
      <c r="F32" s="1"/>
      <c r="G32" s="1"/>
      <c r="H32" s="1"/>
      <c r="I32" s="1"/>
      <c r="J32" s="1"/>
      <c r="K32" s="1"/>
    </row>
    <row r="33" spans="1:11" ht="14.25">
      <c r="A33" s="1"/>
      <c r="B33" s="13"/>
      <c r="C33" s="1"/>
      <c r="D33" s="1"/>
      <c r="E33" s="1"/>
      <c r="F33" s="1"/>
      <c r="G33" s="1"/>
      <c r="H33" s="1"/>
      <c r="I33" s="1"/>
      <c r="J33" s="1"/>
      <c r="K33" s="1"/>
    </row>
    <row r="34" spans="1:11" ht="14.25">
      <c r="A34" s="1"/>
      <c r="B34" s="13"/>
      <c r="C34" s="1"/>
      <c r="D34" s="1"/>
      <c r="E34" s="1"/>
      <c r="F34" s="1"/>
      <c r="G34" s="1"/>
      <c r="H34" s="1"/>
      <c r="I34" s="1"/>
      <c r="J34" s="1"/>
      <c r="K34" s="1"/>
    </row>
    <row r="35" spans="1:11" ht="14.25">
      <c r="A35" s="1"/>
      <c r="B35" s="13"/>
      <c r="C35" s="1"/>
      <c r="D35" s="1"/>
      <c r="E35" s="1"/>
      <c r="F35" s="1"/>
      <c r="G35" s="1"/>
      <c r="H35" s="1"/>
      <c r="I35" s="1"/>
      <c r="J35" s="1"/>
      <c r="K35" s="1"/>
    </row>
    <row r="36" spans="1:11" ht="14.25">
      <c r="A36" s="1"/>
      <c r="B36" s="13"/>
      <c r="C36" s="1"/>
      <c r="D36" s="1"/>
      <c r="E36" s="1"/>
      <c r="F36" s="1"/>
      <c r="G36" s="1"/>
      <c r="H36" s="1"/>
      <c r="I36" s="1"/>
      <c r="J36" s="1"/>
      <c r="K36" s="1"/>
    </row>
    <row r="37" spans="1:11" ht="14.25">
      <c r="A37" s="1"/>
      <c r="B37" s="13"/>
      <c r="C37" s="1"/>
      <c r="D37" s="1"/>
      <c r="E37" s="1"/>
      <c r="F37" s="1"/>
      <c r="G37" s="1"/>
      <c r="H37" s="1"/>
      <c r="I37" s="1"/>
      <c r="J37" s="1"/>
      <c r="K37" s="1"/>
    </row>
    <row r="38" spans="1:11" ht="14.25">
      <c r="A38" s="1"/>
      <c r="B38" s="13"/>
      <c r="C38" s="1"/>
      <c r="D38" s="1"/>
      <c r="E38" s="1"/>
      <c r="F38" s="1"/>
      <c r="G38" s="1"/>
      <c r="H38" s="1"/>
      <c r="I38" s="1"/>
      <c r="J38" s="1"/>
      <c r="K38" s="1"/>
    </row>
    <row r="39" spans="1:11" ht="14.25">
      <c r="A39" s="1"/>
      <c r="B39" s="13"/>
      <c r="C39" s="1"/>
      <c r="D39" s="1"/>
      <c r="E39" s="1"/>
      <c r="F39" s="1"/>
      <c r="G39" s="1"/>
      <c r="H39" s="1"/>
      <c r="I39" s="1"/>
      <c r="J39" s="1"/>
      <c r="K39" s="1"/>
    </row>
    <row r="40" spans="1:11" ht="14.25">
      <c r="A40" s="1"/>
      <c r="B40" s="13"/>
      <c r="C40" s="1"/>
      <c r="D40" s="1"/>
      <c r="E40" s="1"/>
      <c r="F40" s="1"/>
      <c r="G40" s="1"/>
      <c r="H40" s="1"/>
      <c r="I40" s="1"/>
      <c r="J40" s="1"/>
      <c r="K40" s="1"/>
    </row>
    <row r="41" spans="1:11" ht="14.25">
      <c r="A41" s="1"/>
      <c r="B41" s="13"/>
      <c r="C41" s="1"/>
      <c r="D41" s="1"/>
      <c r="E41" s="1"/>
      <c r="F41" s="1"/>
      <c r="G41" s="1"/>
      <c r="H41" s="1"/>
      <c r="I41" s="1"/>
      <c r="J41" s="1"/>
      <c r="K41" s="1"/>
    </row>
    <row r="42" spans="1:11" ht="14.25">
      <c r="A42" s="1"/>
      <c r="B42" s="13"/>
      <c r="C42" s="1"/>
      <c r="D42" s="1"/>
      <c r="E42" s="1"/>
      <c r="F42" s="1"/>
      <c r="G42" s="1"/>
      <c r="H42" s="1"/>
      <c r="I42" s="1"/>
      <c r="J42" s="1"/>
      <c r="K42" s="1"/>
    </row>
    <row r="43" spans="1:11" ht="14.25">
      <c r="A43" s="1"/>
      <c r="B43" s="13"/>
      <c r="C43" s="1"/>
      <c r="D43" s="1"/>
      <c r="E43" s="1"/>
      <c r="F43" s="1"/>
      <c r="G43" s="1"/>
      <c r="H43" s="1"/>
      <c r="I43" s="1"/>
      <c r="J43" s="1"/>
      <c r="K43" s="1"/>
    </row>
    <row r="44" spans="1:11" ht="14.25">
      <c r="A44" s="1"/>
      <c r="B44" s="13"/>
      <c r="C44" s="1"/>
      <c r="D44" s="1"/>
      <c r="E44" s="1"/>
      <c r="F44" s="1"/>
      <c r="G44" s="1"/>
      <c r="H44" s="1"/>
      <c r="I44" s="1"/>
      <c r="J44" s="1"/>
      <c r="K44" s="1"/>
    </row>
    <row r="45" spans="1:11" ht="14.25">
      <c r="A45" s="1"/>
      <c r="B45" s="13"/>
      <c r="C45" s="1"/>
      <c r="D45" s="1"/>
      <c r="E45" s="1"/>
      <c r="F45" s="1"/>
      <c r="G45" s="1"/>
      <c r="H45" s="1"/>
      <c r="I45" s="1"/>
      <c r="J45" s="1"/>
      <c r="K45" s="1"/>
    </row>
    <row r="46" spans="1:11" ht="14.25">
      <c r="A46" s="1"/>
      <c r="B46" s="13"/>
      <c r="C46" s="1"/>
      <c r="D46" s="1"/>
      <c r="E46" s="1"/>
      <c r="F46" s="1"/>
      <c r="G46" s="1"/>
      <c r="H46" s="1"/>
      <c r="I46" s="1"/>
      <c r="J46" s="1"/>
      <c r="K46" s="1"/>
    </row>
    <row r="47" spans="1:11" ht="14.25">
      <c r="A47" s="1"/>
      <c r="B47" s="13"/>
      <c r="C47" s="1"/>
      <c r="D47" s="1"/>
      <c r="E47" s="1"/>
      <c r="F47" s="1"/>
      <c r="G47" s="1"/>
      <c r="H47" s="1"/>
      <c r="I47" s="1"/>
      <c r="J47" s="1"/>
      <c r="K47" s="1"/>
    </row>
    <row r="48" spans="1:11" ht="14.25">
      <c r="A48" s="1"/>
      <c r="B48" s="13"/>
      <c r="C48" s="1"/>
      <c r="D48" s="1"/>
      <c r="E48" s="1"/>
      <c r="F48" s="1"/>
      <c r="G48" s="1"/>
      <c r="H48" s="1"/>
      <c r="I48" s="1"/>
      <c r="J48" s="1"/>
      <c r="K48" s="1"/>
    </row>
    <row r="49" spans="1:11" ht="14.25">
      <c r="A49" s="1"/>
      <c r="B49" s="13"/>
      <c r="C49" s="1"/>
      <c r="D49" s="1"/>
      <c r="E49" s="1"/>
      <c r="F49" s="1"/>
      <c r="G49" s="1"/>
      <c r="H49" s="1"/>
      <c r="I49" s="1"/>
      <c r="J49" s="1"/>
      <c r="K49" s="1"/>
    </row>
    <row r="50" spans="1:11" ht="14.25">
      <c r="A50" s="1"/>
      <c r="B50" s="13"/>
      <c r="C50" s="1"/>
      <c r="D50" s="1"/>
      <c r="E50" s="1"/>
      <c r="F50" s="1"/>
      <c r="G50" s="1"/>
      <c r="H50" s="1"/>
      <c r="I50" s="1"/>
      <c r="J50" s="1"/>
      <c r="K50" s="1"/>
    </row>
    <row r="51" spans="1:11" ht="14.25">
      <c r="A51" s="1"/>
      <c r="B51" s="13"/>
      <c r="C51" s="1"/>
      <c r="D51" s="1"/>
      <c r="E51" s="1"/>
      <c r="F51" s="1"/>
      <c r="G51" s="1"/>
      <c r="H51" s="1"/>
      <c r="I51" s="1"/>
      <c r="J51" s="1"/>
      <c r="K51" s="1"/>
    </row>
    <row r="52" spans="1:11" ht="14.25">
      <c r="A52" s="1"/>
      <c r="B52" s="13"/>
      <c r="C52" s="1"/>
      <c r="D52" s="1"/>
      <c r="E52" s="1"/>
      <c r="F52" s="1"/>
      <c r="G52" s="1"/>
      <c r="H52" s="1"/>
      <c r="I52" s="1"/>
      <c r="J52" s="1"/>
      <c r="K52" s="1"/>
    </row>
    <row r="53" spans="1:11" ht="14.25">
      <c r="A53" s="1"/>
      <c r="B53" s="13"/>
      <c r="C53" s="1"/>
      <c r="D53" s="1"/>
      <c r="E53" s="1"/>
      <c r="F53" s="1"/>
      <c r="G53" s="1"/>
      <c r="H53" s="1"/>
      <c r="I53" s="1"/>
      <c r="J53" s="1"/>
      <c r="K53" s="1"/>
    </row>
    <row r="54" spans="1:11" ht="14.25">
      <c r="A54" s="1"/>
      <c r="B54" s="13"/>
      <c r="C54" s="1"/>
      <c r="D54" s="1"/>
      <c r="E54" s="1"/>
      <c r="F54" s="1"/>
      <c r="G54" s="1"/>
      <c r="H54" s="1"/>
      <c r="I54" s="1"/>
      <c r="J54" s="1"/>
      <c r="K54" s="1"/>
    </row>
    <row r="55" spans="1:11" ht="14.25">
      <c r="A55" s="1"/>
      <c r="B55" s="13"/>
      <c r="C55" s="1"/>
      <c r="D55" s="1"/>
      <c r="E55" s="1"/>
      <c r="F55" s="1"/>
      <c r="G55" s="1"/>
      <c r="H55" s="1"/>
      <c r="I55" s="1"/>
      <c r="J55" s="1"/>
      <c r="K55" s="1"/>
    </row>
    <row r="56" spans="1:11" ht="14.25">
      <c r="A56" s="1"/>
      <c r="B56" s="13"/>
      <c r="C56" s="1"/>
      <c r="D56" s="1"/>
      <c r="E56" s="1"/>
      <c r="F56" s="1"/>
      <c r="G56" s="1"/>
      <c r="H56" s="1"/>
      <c r="I56" s="1"/>
      <c r="J56" s="1"/>
      <c r="K56" s="1"/>
    </row>
    <row r="57" spans="1:11" ht="14.25">
      <c r="A57" s="1"/>
      <c r="B57" s="13"/>
      <c r="C57" s="1"/>
      <c r="D57" s="1"/>
      <c r="E57" s="1"/>
      <c r="F57" s="1"/>
      <c r="G57" s="1"/>
      <c r="H57" s="1"/>
      <c r="I57" s="1"/>
      <c r="J57" s="1"/>
      <c r="K57" s="1"/>
    </row>
    <row r="58" spans="1:11" ht="14.25">
      <c r="A58" s="1"/>
      <c r="B58" s="13"/>
      <c r="C58" s="1"/>
      <c r="D58" s="1"/>
      <c r="E58" s="1"/>
      <c r="F58" s="1"/>
      <c r="G58" s="1"/>
      <c r="H58" s="1"/>
      <c r="I58" s="1"/>
      <c r="J58" s="1"/>
      <c r="K58" s="1"/>
    </row>
    <row r="59" spans="1:11" ht="14.25">
      <c r="A59" s="1"/>
      <c r="B59" s="13"/>
      <c r="C59" s="1"/>
      <c r="D59" s="1"/>
      <c r="E59" s="1"/>
      <c r="F59" s="1"/>
      <c r="G59" s="1"/>
      <c r="H59" s="1"/>
      <c r="I59" s="1"/>
      <c r="J59" s="1"/>
      <c r="K59" s="1"/>
    </row>
    <row r="60" spans="1:11" ht="14.25">
      <c r="A60" s="1"/>
      <c r="B60" s="13"/>
      <c r="C60" s="1"/>
      <c r="D60" s="1"/>
      <c r="E60" s="1"/>
      <c r="F60" s="1"/>
      <c r="G60" s="1"/>
      <c r="H60" s="1"/>
      <c r="I60" s="1"/>
      <c r="J60" s="1"/>
      <c r="K60" s="1"/>
    </row>
    <row r="61" spans="1:11" ht="14.25">
      <c r="A61" s="1"/>
      <c r="B61" s="13"/>
      <c r="C61" s="1"/>
      <c r="D61" s="1"/>
      <c r="E61" s="1"/>
      <c r="F61" s="1"/>
      <c r="G61" s="1"/>
      <c r="H61" s="1"/>
      <c r="I61" s="1"/>
      <c r="J61" s="1"/>
      <c r="K61" s="1"/>
    </row>
    <row r="62" spans="1:11" ht="14.25">
      <c r="A62" s="1"/>
      <c r="B62" s="13"/>
      <c r="C62" s="1"/>
      <c r="D62" s="1"/>
      <c r="E62" s="1"/>
      <c r="F62" s="1"/>
      <c r="G62" s="1"/>
      <c r="H62" s="1"/>
      <c r="I62" s="1"/>
      <c r="J62" s="1"/>
      <c r="K62" s="1"/>
    </row>
    <row r="63" spans="1:11" ht="14.25">
      <c r="A63" s="1"/>
      <c r="B63" s="13"/>
      <c r="C63" s="1"/>
      <c r="D63" s="1"/>
      <c r="E63" s="1"/>
      <c r="F63" s="1"/>
      <c r="G63" s="1"/>
      <c r="H63" s="1"/>
      <c r="I63" s="1"/>
      <c r="J63" s="1"/>
      <c r="K63" s="1"/>
    </row>
    <row r="64" spans="1:11" ht="14.25">
      <c r="A64" s="1"/>
      <c r="B64" s="13"/>
      <c r="C64" s="1"/>
      <c r="D64" s="1"/>
      <c r="E64" s="1"/>
      <c r="F64" s="1"/>
      <c r="G64" s="1"/>
      <c r="H64" s="1"/>
      <c r="I64" s="1"/>
      <c r="J64" s="1"/>
      <c r="K64" s="1"/>
    </row>
    <row r="65" spans="1:11" ht="14.25">
      <c r="A65" s="1"/>
      <c r="B65" s="13"/>
      <c r="C65" s="1"/>
      <c r="D65" s="1"/>
      <c r="E65" s="1"/>
      <c r="F65" s="1"/>
      <c r="G65" s="1"/>
      <c r="H65" s="1"/>
      <c r="I65" s="1"/>
      <c r="J65" s="1"/>
      <c r="K65" s="1"/>
    </row>
    <row r="66" spans="1:11" ht="14.25">
      <c r="A66" s="1"/>
      <c r="B66" s="13"/>
      <c r="C66" s="1"/>
      <c r="D66" s="1"/>
      <c r="E66" s="1"/>
      <c r="F66" s="1"/>
      <c r="G66" s="1"/>
      <c r="H66" s="1"/>
      <c r="I66" s="1"/>
      <c r="J66" s="1"/>
      <c r="K66" s="1"/>
    </row>
    <row r="67" spans="1:11" ht="14.25">
      <c r="A67" s="1"/>
      <c r="B67" s="13"/>
      <c r="C67" s="1"/>
      <c r="D67" s="1"/>
      <c r="E67" s="1"/>
      <c r="F67" s="1"/>
      <c r="G67" s="1"/>
      <c r="H67" s="1"/>
      <c r="I67" s="1"/>
      <c r="J67" s="1"/>
      <c r="K67" s="1"/>
    </row>
    <row r="68" spans="1:11" ht="14.25">
      <c r="A68" s="1"/>
      <c r="B68" s="13"/>
      <c r="C68" s="1"/>
      <c r="D68" s="1"/>
      <c r="E68" s="1"/>
      <c r="F68" s="1"/>
      <c r="G68" s="1"/>
      <c r="H68" s="1"/>
      <c r="I68" s="1"/>
      <c r="J68" s="1"/>
      <c r="K68" s="1"/>
    </row>
    <row r="69" spans="1:11" ht="14.25">
      <c r="A69" s="1"/>
      <c r="B69" s="13"/>
      <c r="C69" s="1"/>
      <c r="D69" s="1"/>
      <c r="E69" s="1"/>
      <c r="F69" s="1"/>
      <c r="G69" s="1"/>
      <c r="H69" s="1"/>
      <c r="I69" s="1"/>
      <c r="J69" s="1"/>
      <c r="K69" s="1"/>
    </row>
    <row r="70" spans="1:11" ht="14.25">
      <c r="A70" s="1"/>
      <c r="B70" s="13"/>
      <c r="C70" s="1"/>
      <c r="D70" s="1"/>
      <c r="E70" s="1"/>
      <c r="F70" s="1"/>
      <c r="G70" s="1"/>
      <c r="H70" s="1"/>
      <c r="I70" s="1"/>
      <c r="J70" s="1"/>
      <c r="K70" s="1"/>
    </row>
    <row r="71" spans="1:11" ht="14.25">
      <c r="A71" s="1"/>
      <c r="B71" s="13"/>
      <c r="C71" s="1"/>
      <c r="D71" s="1"/>
      <c r="E71" s="1"/>
      <c r="F71" s="1"/>
      <c r="G71" s="1"/>
      <c r="H71" s="1"/>
      <c r="I71" s="1"/>
      <c r="J71" s="1"/>
      <c r="K71" s="1"/>
    </row>
    <row r="72" spans="1:11" ht="14.25">
      <c r="A72" s="1"/>
      <c r="B72" s="13"/>
      <c r="C72" s="1"/>
      <c r="D72" s="1"/>
      <c r="E72" s="1"/>
      <c r="F72" s="1"/>
      <c r="G72" s="1"/>
      <c r="H72" s="1"/>
      <c r="I72" s="1"/>
      <c r="J72" s="1"/>
      <c r="K72" s="1"/>
    </row>
    <row r="73" spans="1:11" ht="14.25">
      <c r="A73" s="1"/>
      <c r="B73" s="13"/>
      <c r="C73" s="1"/>
      <c r="D73" s="1"/>
      <c r="E73" s="1"/>
      <c r="F73" s="1"/>
      <c r="G73" s="1"/>
      <c r="H73" s="1"/>
      <c r="I73" s="1"/>
      <c r="J73" s="1"/>
      <c r="K73" s="1"/>
    </row>
    <row r="74" spans="1:11" ht="14.25">
      <c r="A74" s="1"/>
      <c r="B74" s="13"/>
      <c r="C74" s="1"/>
      <c r="D74" s="1"/>
      <c r="E74" s="1"/>
      <c r="F74" s="1"/>
      <c r="G74" s="1"/>
      <c r="H74" s="1"/>
      <c r="I74" s="1"/>
      <c r="J74" s="1"/>
      <c r="K74" s="1"/>
    </row>
    <row r="75" spans="1:11" ht="14.25">
      <c r="A75" s="1"/>
      <c r="B75" s="13"/>
      <c r="C75" s="1"/>
      <c r="D75" s="1"/>
      <c r="E75" s="1"/>
      <c r="F75" s="1"/>
      <c r="G75" s="1"/>
      <c r="H75" s="1"/>
      <c r="I75" s="1"/>
      <c r="J75" s="1"/>
      <c r="K75" s="1"/>
    </row>
    <row r="76" spans="1:11" ht="14.25">
      <c r="A76" s="1"/>
      <c r="B76" s="13"/>
      <c r="C76" s="1"/>
      <c r="D76" s="1"/>
      <c r="E76" s="1"/>
      <c r="F76" s="1"/>
      <c r="G76" s="1"/>
      <c r="H76" s="1"/>
      <c r="I76" s="1"/>
      <c r="J76" s="1"/>
      <c r="K76" s="1"/>
    </row>
    <row r="77" spans="1:11" ht="14.25">
      <c r="A77" s="1"/>
      <c r="B77" s="13"/>
      <c r="C77" s="1"/>
      <c r="D77" s="1"/>
      <c r="E77" s="1"/>
      <c r="F77" s="1"/>
      <c r="G77" s="1"/>
      <c r="H77" s="1"/>
      <c r="I77" s="1"/>
      <c r="J77" s="1"/>
      <c r="K77" s="1"/>
    </row>
    <row r="78" spans="1:11" ht="14.25">
      <c r="A78" s="1"/>
      <c r="B78" s="13"/>
      <c r="C78" s="1"/>
      <c r="D78" s="1"/>
      <c r="E78" s="1"/>
      <c r="F78" s="1"/>
      <c r="G78" s="1"/>
      <c r="H78" s="1"/>
      <c r="I78" s="1"/>
      <c r="J78" s="1"/>
      <c r="K78" s="1"/>
    </row>
    <row r="79" spans="1:11" ht="14.25">
      <c r="A79" s="1"/>
      <c r="B79" s="13"/>
      <c r="C79" s="1"/>
      <c r="D79" s="1"/>
      <c r="E79" s="1"/>
      <c r="F79" s="1"/>
      <c r="G79" s="1"/>
      <c r="H79" s="1"/>
      <c r="I79" s="1"/>
      <c r="J79" s="1"/>
      <c r="K79" s="1"/>
    </row>
    <row r="80" spans="1:11" ht="14.25">
      <c r="A80" s="1"/>
      <c r="B80" s="13"/>
      <c r="C80" s="1"/>
      <c r="D80" s="1"/>
      <c r="E80" s="1"/>
      <c r="F80" s="1"/>
      <c r="G80" s="1"/>
      <c r="H80" s="1"/>
      <c r="I80" s="1"/>
      <c r="J80" s="1"/>
      <c r="K80" s="1"/>
    </row>
    <row r="81" spans="1:11" ht="14.25">
      <c r="A81" s="1"/>
      <c r="B81" s="13"/>
      <c r="C81" s="1"/>
      <c r="D81" s="1"/>
      <c r="E81" s="1"/>
      <c r="F81" s="1"/>
      <c r="G81" s="1"/>
      <c r="H81" s="1"/>
      <c r="I81" s="1"/>
      <c r="J81" s="1"/>
      <c r="K81" s="1"/>
    </row>
    <row r="82" spans="1:11" ht="14.25">
      <c r="A82" s="1"/>
      <c r="B82" s="13"/>
      <c r="C82" s="1"/>
      <c r="D82" s="1"/>
      <c r="E82" s="1"/>
      <c r="F82" s="1"/>
      <c r="G82" s="1"/>
      <c r="H82" s="1"/>
      <c r="I82" s="1"/>
      <c r="J82" s="1"/>
      <c r="K82" s="1"/>
    </row>
    <row r="83" spans="1:11" ht="14.25">
      <c r="A83" s="1"/>
      <c r="B83" s="13"/>
      <c r="C83" s="1"/>
      <c r="D83" s="1"/>
      <c r="E83" s="1"/>
      <c r="F83" s="1"/>
      <c r="G83" s="1"/>
      <c r="H83" s="1"/>
      <c r="I83" s="1"/>
      <c r="J83" s="1"/>
      <c r="K83" s="1"/>
    </row>
    <row r="84" spans="1:11" ht="14.25">
      <c r="A84" s="1"/>
      <c r="B84" s="13"/>
      <c r="C84" s="1"/>
      <c r="D84" s="1"/>
      <c r="E84" s="1"/>
      <c r="F84" s="1"/>
      <c r="G84" s="1"/>
      <c r="H84" s="1"/>
      <c r="I84" s="1"/>
      <c r="J84" s="1"/>
      <c r="K84" s="1"/>
    </row>
    <row r="85" spans="1:11" ht="14.25">
      <c r="A85" s="1"/>
      <c r="B85" s="13"/>
      <c r="C85" s="1"/>
      <c r="D85" s="1"/>
      <c r="E85" s="1"/>
      <c r="F85" s="1"/>
      <c r="G85" s="1"/>
      <c r="H85" s="1"/>
      <c r="I85" s="1"/>
      <c r="J85" s="1"/>
      <c r="K85" s="1"/>
    </row>
    <row r="86" spans="1:11" ht="14.25">
      <c r="A86" s="1"/>
      <c r="B86" s="13"/>
      <c r="C86" s="1"/>
      <c r="D86" s="1"/>
      <c r="E86" s="1"/>
      <c r="F86" s="1"/>
      <c r="G86" s="1"/>
      <c r="H86" s="1"/>
      <c r="I86" s="1"/>
      <c r="J86" s="1"/>
      <c r="K86" s="1"/>
    </row>
    <row r="87" spans="1:11" ht="14.25">
      <c r="A87" s="1"/>
      <c r="B87" s="13"/>
      <c r="C87" s="1"/>
      <c r="D87" s="1"/>
      <c r="E87" s="1"/>
      <c r="F87" s="1"/>
      <c r="G87" s="1"/>
      <c r="H87" s="1"/>
      <c r="I87" s="1"/>
      <c r="J87" s="1"/>
      <c r="K87" s="1"/>
    </row>
    <row r="88" spans="1:11" ht="14.25">
      <c r="A88" s="1"/>
      <c r="B88" s="13"/>
      <c r="C88" s="1"/>
      <c r="D88" s="1"/>
      <c r="E88" s="1"/>
      <c r="F88" s="1"/>
      <c r="G88" s="1"/>
      <c r="H88" s="1"/>
      <c r="I88" s="1"/>
      <c r="J88" s="1"/>
      <c r="K88" s="1"/>
    </row>
    <row r="89" spans="1:11" ht="14.25">
      <c r="A89" s="1"/>
      <c r="B89" s="13"/>
      <c r="C89" s="1"/>
      <c r="D89" s="1"/>
      <c r="E89" s="1"/>
      <c r="F89" s="1"/>
      <c r="G89" s="1"/>
      <c r="H89" s="1"/>
      <c r="I89" s="1"/>
      <c r="J89" s="1"/>
      <c r="K89" s="1"/>
    </row>
    <row r="90" spans="1:11" ht="14.25">
      <c r="A90" s="1"/>
      <c r="B90" s="13"/>
      <c r="C90" s="1"/>
      <c r="D90" s="1"/>
      <c r="E90" s="1"/>
      <c r="F90" s="1"/>
      <c r="G90" s="1"/>
      <c r="H90" s="1"/>
      <c r="I90" s="1"/>
      <c r="J90" s="1"/>
      <c r="K90" s="1"/>
    </row>
    <row r="91" spans="1:11" ht="14.25">
      <c r="A91" s="1"/>
      <c r="B91" s="13"/>
      <c r="C91" s="1"/>
      <c r="D91" s="1"/>
      <c r="E91" s="1"/>
      <c r="F91" s="1"/>
      <c r="G91" s="1"/>
      <c r="H91" s="1"/>
      <c r="I91" s="1"/>
      <c r="J91" s="1"/>
      <c r="K91" s="1"/>
    </row>
    <row r="92" spans="1:11" ht="14.25">
      <c r="A92" s="1"/>
      <c r="B92" s="13"/>
      <c r="C92" s="1"/>
      <c r="D92" s="1"/>
      <c r="E92" s="1"/>
      <c r="F92" s="1"/>
      <c r="G92" s="1"/>
      <c r="H92" s="1"/>
      <c r="I92" s="1"/>
      <c r="J92" s="1"/>
      <c r="K92" s="1"/>
    </row>
    <row r="93" spans="1:11" ht="14.25">
      <c r="A93" s="1"/>
      <c r="B93" s="13"/>
      <c r="C93" s="1"/>
      <c r="D93" s="1"/>
      <c r="E93" s="1"/>
      <c r="F93" s="1"/>
      <c r="G93" s="1"/>
      <c r="H93" s="1"/>
      <c r="I93" s="1"/>
      <c r="J93" s="1"/>
      <c r="K93" s="1"/>
    </row>
    <row r="94" spans="1:11" ht="14.25">
      <c r="A94" s="1"/>
      <c r="B94" s="13"/>
      <c r="C94" s="1"/>
      <c r="D94" s="1"/>
      <c r="E94" s="1"/>
      <c r="F94" s="1"/>
      <c r="G94" s="1"/>
      <c r="H94" s="1"/>
      <c r="I94" s="1"/>
      <c r="J94" s="1"/>
      <c r="K94" s="1"/>
    </row>
    <row r="95" spans="1:11" ht="14.25">
      <c r="A95" s="1"/>
      <c r="B95" s="13"/>
      <c r="C95" s="1"/>
      <c r="D95" s="1"/>
      <c r="E95" s="1"/>
      <c r="F95" s="1"/>
      <c r="G95" s="1"/>
      <c r="H95" s="1"/>
      <c r="I95" s="1"/>
      <c r="J95" s="1"/>
      <c r="K95" s="1"/>
    </row>
    <row r="96" spans="1:11" ht="14.25">
      <c r="A96" s="1"/>
      <c r="B96" s="13"/>
      <c r="C96" s="1"/>
      <c r="D96" s="1"/>
      <c r="E96" s="1"/>
      <c r="F96" s="1"/>
      <c r="G96" s="1"/>
      <c r="H96" s="1"/>
      <c r="I96" s="1"/>
      <c r="J96" s="1"/>
      <c r="K96" s="1"/>
    </row>
    <row r="97" spans="1:11" ht="14.25">
      <c r="A97" s="1"/>
      <c r="B97" s="13"/>
      <c r="C97" s="1"/>
      <c r="D97" s="1"/>
      <c r="E97" s="1"/>
      <c r="F97" s="1"/>
      <c r="G97" s="1"/>
      <c r="H97" s="1"/>
      <c r="I97" s="1"/>
      <c r="J97" s="1"/>
      <c r="K97" s="1"/>
    </row>
    <row r="98" spans="1:11" ht="14.25">
      <c r="A98" s="1"/>
      <c r="B98" s="13"/>
      <c r="C98" s="1"/>
      <c r="D98" s="1"/>
      <c r="E98" s="1"/>
      <c r="F98" s="1"/>
      <c r="G98" s="1"/>
      <c r="H98" s="1"/>
      <c r="I98" s="1"/>
      <c r="J98" s="1"/>
      <c r="K98" s="1"/>
    </row>
    <row r="99" spans="1:11" ht="14.25">
      <c r="A99" s="1"/>
      <c r="B99" s="13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>
      <c r="A100" s="1"/>
      <c r="B100" s="13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>
      <c r="A101" s="1"/>
      <c r="B101" s="13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>
      <c r="A102" s="1"/>
      <c r="B102" s="13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>
      <c r="A103" s="1"/>
      <c r="B103" s="13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>
      <c r="A104" s="1"/>
      <c r="B104" s="13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>
      <c r="A105" s="1"/>
      <c r="B105" s="13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>
      <c r="A106" s="1"/>
      <c r="B106" s="13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>
      <c r="A107" s="1"/>
      <c r="B107" s="13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>
      <c r="A108" s="1"/>
      <c r="B108" s="13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>
      <c r="A109" s="1"/>
      <c r="B109" s="13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>
      <c r="A110" s="1"/>
      <c r="B110" s="13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>
      <c r="A111" s="1"/>
      <c r="B111" s="13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>
      <c r="A112" s="1"/>
      <c r="B112" s="13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>
      <c r="A113" s="1"/>
      <c r="B113" s="13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.25">
      <c r="A114" s="1"/>
      <c r="B114" s="13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.25">
      <c r="A115" s="1"/>
      <c r="B115" s="13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25">
      <c r="A116" s="1"/>
      <c r="B116" s="13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.25">
      <c r="A117" s="1"/>
      <c r="B117" s="13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.25">
      <c r="A118" s="1"/>
      <c r="B118" s="13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.25">
      <c r="A119" s="1"/>
      <c r="B119" s="13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.25">
      <c r="A120" s="1"/>
      <c r="B120" s="13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4.25">
      <c r="A121" s="1"/>
      <c r="B121" s="13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4.25">
      <c r="A122" s="1"/>
      <c r="B122" s="13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4.25">
      <c r="A123" s="1"/>
      <c r="B123" s="13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4.25">
      <c r="A124" s="1"/>
      <c r="B124" s="13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4.25">
      <c r="A125" s="1"/>
      <c r="B125" s="13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4.25">
      <c r="A126" s="1"/>
      <c r="B126" s="13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4.25">
      <c r="A127" s="1"/>
      <c r="B127" s="13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4.25">
      <c r="A128" s="1"/>
      <c r="B128" s="13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4.25">
      <c r="A129" s="1"/>
      <c r="B129" s="13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4.25">
      <c r="A130" s="1"/>
      <c r="B130" s="13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4.25">
      <c r="A131" s="1"/>
      <c r="B131" s="13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4.25">
      <c r="A132" s="1"/>
      <c r="B132" s="13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4.25">
      <c r="A133" s="1"/>
      <c r="B133" s="13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4.25">
      <c r="A134" s="1"/>
      <c r="B134" s="13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4.25">
      <c r="A135" s="1"/>
      <c r="B135" s="13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4.25">
      <c r="A136" s="1"/>
      <c r="B136" s="13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4.25">
      <c r="A137" s="1"/>
      <c r="B137" s="13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4.25">
      <c r="A138" s="1"/>
      <c r="B138" s="13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4.25">
      <c r="A139" s="1"/>
      <c r="B139" s="13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4.25">
      <c r="A140" s="1"/>
      <c r="B140" s="13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4.25">
      <c r="A141" s="1"/>
      <c r="B141" s="13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4.25">
      <c r="A142" s="1"/>
      <c r="B142" s="13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4.25">
      <c r="A143" s="1"/>
      <c r="B143" s="13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4.25">
      <c r="A144" s="1"/>
      <c r="B144" s="13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4.25">
      <c r="A145" s="1"/>
      <c r="B145" s="13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4.25">
      <c r="A146" s="1"/>
      <c r="B146" s="13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4.25">
      <c r="A147" s="1"/>
      <c r="B147" s="13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4.25">
      <c r="A148" s="1"/>
      <c r="B148" s="13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4.25">
      <c r="A149" s="1"/>
      <c r="B149" s="13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4.25">
      <c r="A150" s="1"/>
      <c r="B150" s="13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4.25">
      <c r="A151" s="1"/>
      <c r="B151" s="13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4.25">
      <c r="A152" s="1"/>
      <c r="B152" s="13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4.25">
      <c r="A153" s="1"/>
      <c r="B153" s="13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4.25">
      <c r="A154" s="1"/>
      <c r="B154" s="13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4.25">
      <c r="A155" s="1"/>
      <c r="B155" s="13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4.25">
      <c r="A156" s="1"/>
      <c r="B156" s="13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4.25">
      <c r="A157" s="1"/>
      <c r="B157" s="13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4.25">
      <c r="A158" s="1"/>
      <c r="B158" s="13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4.25">
      <c r="A159" s="1"/>
      <c r="B159" s="13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4.25">
      <c r="A160" s="1"/>
      <c r="B160" s="13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4.25">
      <c r="A161" s="1"/>
      <c r="B161" s="13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4.25">
      <c r="A162" s="1"/>
      <c r="B162" s="13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4.25">
      <c r="A163" s="1"/>
      <c r="B163" s="13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4.25">
      <c r="A164" s="1"/>
      <c r="B164" s="13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4.25">
      <c r="A165" s="1"/>
      <c r="B165" s="13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4.25">
      <c r="A166" s="1"/>
      <c r="B166" s="13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4.25">
      <c r="A167" s="1"/>
      <c r="B167" s="13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4.25">
      <c r="A168" s="1"/>
      <c r="B168" s="13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4.25">
      <c r="A169" s="1"/>
      <c r="B169" s="13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4.25">
      <c r="A170" s="1"/>
      <c r="B170" s="13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4.25">
      <c r="A171" s="1"/>
      <c r="B171" s="13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4.25">
      <c r="A172" s="1"/>
      <c r="B172" s="13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4.25">
      <c r="A173" s="1"/>
      <c r="B173" s="13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4.25">
      <c r="A174" s="1"/>
      <c r="B174" s="13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4.25">
      <c r="A175" s="1"/>
      <c r="B175" s="13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4.25">
      <c r="A176" s="1"/>
      <c r="B176" s="13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4.25">
      <c r="A177" s="1"/>
      <c r="B177" s="13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4.25">
      <c r="A178" s="1"/>
      <c r="B178" s="13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4.25">
      <c r="A179" s="1"/>
      <c r="B179" s="13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4.25">
      <c r="A180" s="1"/>
      <c r="B180" s="13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4.25">
      <c r="A181" s="1"/>
      <c r="B181" s="13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4.25">
      <c r="A182" s="1"/>
      <c r="B182" s="13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4.25">
      <c r="A183" s="1"/>
      <c r="B183" s="13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4.25">
      <c r="A184" s="1"/>
      <c r="B184" s="13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4.25">
      <c r="A185" s="1"/>
      <c r="B185" s="13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4.25">
      <c r="A186" s="1"/>
      <c r="B186" s="13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4.25">
      <c r="A187" s="1"/>
      <c r="B187" s="13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4.25">
      <c r="A188" s="1"/>
      <c r="B188" s="13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4.25">
      <c r="A189" s="1"/>
      <c r="B189" s="13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4.25">
      <c r="A190" s="1"/>
      <c r="B190" s="13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4.25">
      <c r="A191" s="1"/>
      <c r="B191" s="13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4.25">
      <c r="A192" s="1"/>
      <c r="B192" s="13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4.25">
      <c r="A193" s="1"/>
      <c r="B193" s="13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4.25">
      <c r="A194" s="1"/>
      <c r="B194" s="13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4.25">
      <c r="A195" s="1"/>
      <c r="B195" s="13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4.25">
      <c r="A196" s="1"/>
      <c r="B196" s="13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4.25">
      <c r="A197" s="1"/>
      <c r="B197" s="13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4.25">
      <c r="A198" s="1"/>
      <c r="B198" s="13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4.25">
      <c r="A199" s="1"/>
      <c r="B199" s="13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4.25">
      <c r="A200" s="1"/>
      <c r="B200" s="13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4.25">
      <c r="A201" s="1"/>
      <c r="B201" s="13"/>
      <c r="C201" s="1"/>
      <c r="D201" s="1"/>
      <c r="E201" s="1"/>
      <c r="F201" s="1"/>
      <c r="G201" s="1"/>
      <c r="H201" s="1"/>
      <c r="I201" s="1"/>
      <c r="J201" s="1"/>
      <c r="K201" s="1"/>
    </row>
  </sheetData>
  <mergeCells count="10">
    <mergeCell ref="G18:H18"/>
    <mergeCell ref="J18:K18"/>
    <mergeCell ref="B3:B4"/>
    <mergeCell ref="K3:K4"/>
    <mergeCell ref="B1:K1"/>
    <mergeCell ref="C2:E2"/>
    <mergeCell ref="C3:D3"/>
    <mergeCell ref="E3:F3"/>
    <mergeCell ref="G3:H3"/>
    <mergeCell ref="I3:J3"/>
  </mergeCells>
  <phoneticPr fontId="2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1"/>
  <sheetViews>
    <sheetView workbookViewId="0">
      <selection activeCell="J13" sqref="J13"/>
    </sheetView>
  </sheetViews>
  <sheetFormatPr defaultColWidth="9" defaultRowHeight="13.5"/>
  <cols>
    <col min="1" max="1" width="5" customWidth="1"/>
    <col min="2" max="2" width="10" customWidth="1"/>
    <col min="3" max="10" width="12" customWidth="1"/>
    <col min="11" max="11" width="38" customWidth="1"/>
  </cols>
  <sheetData>
    <row r="1" spans="1:11" ht="46.5" customHeight="1">
      <c r="A1" s="3"/>
      <c r="B1" s="84" t="s">
        <v>26</v>
      </c>
      <c r="C1" s="84"/>
      <c r="D1" s="84"/>
      <c r="E1" s="84"/>
      <c r="F1" s="84"/>
      <c r="G1" s="84"/>
      <c r="H1" s="84"/>
      <c r="I1" s="84"/>
      <c r="J1" s="84"/>
      <c r="K1" s="84"/>
    </row>
    <row r="2" spans="1:11" ht="24" customHeight="1">
      <c r="A2" s="3"/>
      <c r="B2" s="4" t="s">
        <v>27</v>
      </c>
      <c r="C2" s="85" t="s">
        <v>61</v>
      </c>
      <c r="D2" s="85"/>
      <c r="E2" s="85"/>
      <c r="F2" s="2"/>
      <c r="G2" s="3"/>
      <c r="H2" s="3"/>
      <c r="I2" s="14"/>
      <c r="J2" s="15"/>
      <c r="K2" s="16" t="s">
        <v>29</v>
      </c>
    </row>
    <row r="3" spans="1:11" ht="25.5" customHeight="1">
      <c r="A3" s="3"/>
      <c r="B3" s="92" t="s">
        <v>30</v>
      </c>
      <c r="C3" s="86" t="s">
        <v>3</v>
      </c>
      <c r="D3" s="86"/>
      <c r="E3" s="87" t="s">
        <v>4</v>
      </c>
      <c r="F3" s="87"/>
      <c r="G3" s="88" t="s">
        <v>5</v>
      </c>
      <c r="H3" s="88"/>
      <c r="I3" s="89" t="s">
        <v>6</v>
      </c>
      <c r="J3" s="89"/>
      <c r="K3" s="82" t="s">
        <v>7</v>
      </c>
    </row>
    <row r="4" spans="1:11" ht="20.25" customHeight="1">
      <c r="A4" s="3"/>
      <c r="B4" s="93"/>
      <c r="C4" s="6" t="s">
        <v>9</v>
      </c>
      <c r="D4" s="6" t="s">
        <v>10</v>
      </c>
      <c r="E4" s="7" t="s">
        <v>9</v>
      </c>
      <c r="F4" s="7" t="s">
        <v>10</v>
      </c>
      <c r="G4" s="8" t="s">
        <v>9</v>
      </c>
      <c r="H4" s="8" t="s">
        <v>10</v>
      </c>
      <c r="I4" s="17" t="s">
        <v>9</v>
      </c>
      <c r="J4" s="17" t="s">
        <v>10</v>
      </c>
      <c r="K4" s="94"/>
    </row>
    <row r="5" spans="1:11" ht="30" customHeight="1">
      <c r="A5" s="3"/>
      <c r="B5" s="9">
        <v>1</v>
      </c>
      <c r="C5" s="21">
        <v>109</v>
      </c>
      <c r="D5" s="21">
        <v>653</v>
      </c>
      <c r="E5" s="21">
        <v>11023</v>
      </c>
      <c r="F5" s="21">
        <v>8524</v>
      </c>
      <c r="G5" s="21">
        <v>1065</v>
      </c>
      <c r="H5" s="21">
        <v>4471</v>
      </c>
      <c r="I5" s="10"/>
      <c r="J5" s="21">
        <v>13000</v>
      </c>
      <c r="K5" s="22"/>
    </row>
    <row r="6" spans="1:11" ht="24.75" customHeight="1">
      <c r="A6" s="3"/>
      <c r="B6" s="9">
        <v>2</v>
      </c>
      <c r="C6" s="21">
        <v>72</v>
      </c>
      <c r="D6" s="21">
        <v>432</v>
      </c>
      <c r="E6" s="21">
        <v>9600</v>
      </c>
      <c r="F6" s="21">
        <v>7728</v>
      </c>
      <c r="G6" s="21"/>
      <c r="H6" s="21"/>
      <c r="I6" s="10"/>
      <c r="J6" s="21"/>
      <c r="K6" s="23"/>
    </row>
    <row r="7" spans="1:11" ht="24.75" customHeight="1">
      <c r="A7" s="3"/>
      <c r="B7" s="9">
        <v>3</v>
      </c>
      <c r="C7" s="21">
        <v>63</v>
      </c>
      <c r="D7" s="21">
        <v>377.56</v>
      </c>
      <c r="E7" s="21">
        <v>8148</v>
      </c>
      <c r="F7" s="21">
        <v>6541.5</v>
      </c>
      <c r="G7" s="21">
        <v>151</v>
      </c>
      <c r="H7" s="21">
        <v>675</v>
      </c>
      <c r="I7" s="10"/>
      <c r="J7" s="21"/>
      <c r="K7" s="18"/>
    </row>
    <row r="8" spans="1:11" ht="24.75" customHeight="1">
      <c r="A8" s="3"/>
      <c r="B8" s="9">
        <v>4</v>
      </c>
      <c r="C8" s="21"/>
      <c r="D8" s="21"/>
      <c r="E8" s="21"/>
      <c r="F8" s="21"/>
      <c r="G8" s="21"/>
      <c r="H8" s="21"/>
      <c r="I8" s="10"/>
      <c r="J8" s="21"/>
      <c r="K8" s="18"/>
    </row>
    <row r="9" spans="1:11" ht="28.5" customHeight="1">
      <c r="A9" s="3"/>
      <c r="B9" s="9">
        <v>5</v>
      </c>
      <c r="C9" s="21"/>
      <c r="D9" s="21"/>
      <c r="E9" s="21"/>
      <c r="F9" s="21"/>
      <c r="G9" s="21"/>
      <c r="H9" s="21"/>
      <c r="I9" s="10"/>
      <c r="J9" s="21"/>
      <c r="K9" s="20"/>
    </row>
    <row r="10" spans="1:11" ht="24.75" customHeight="1">
      <c r="A10" s="3"/>
      <c r="B10" s="9">
        <v>6</v>
      </c>
      <c r="C10" s="21">
        <v>82</v>
      </c>
      <c r="D10" s="21">
        <v>491.42</v>
      </c>
      <c r="E10" s="21">
        <v>11880</v>
      </c>
      <c r="F10" s="21">
        <v>9685.08</v>
      </c>
      <c r="G10" s="21">
        <v>440</v>
      </c>
      <c r="H10" s="21">
        <v>1966.8</v>
      </c>
      <c r="I10" s="10"/>
      <c r="J10" s="21"/>
      <c r="K10" s="18"/>
    </row>
    <row r="11" spans="1:11" ht="24.75" customHeight="1">
      <c r="A11" s="3"/>
      <c r="B11" s="9">
        <v>7</v>
      </c>
      <c r="C11" s="21">
        <v>73</v>
      </c>
      <c r="D11" s="21">
        <v>393.74</v>
      </c>
      <c r="E11" s="21">
        <v>6840</v>
      </c>
      <c r="F11" s="21">
        <v>4919.25</v>
      </c>
      <c r="G11" s="21"/>
      <c r="H11" s="21"/>
      <c r="I11" s="10"/>
      <c r="J11" s="21"/>
      <c r="K11" s="24" t="s">
        <v>62</v>
      </c>
    </row>
    <row r="12" spans="1:11" ht="24.75" customHeight="1">
      <c r="A12" s="3"/>
      <c r="B12" s="9">
        <v>8</v>
      </c>
      <c r="C12" s="21">
        <v>80</v>
      </c>
      <c r="D12" s="21">
        <v>431.5</v>
      </c>
      <c r="E12" s="21">
        <v>10843</v>
      </c>
      <c r="F12" s="21">
        <v>7939.73</v>
      </c>
      <c r="G12" s="21"/>
      <c r="H12" s="21"/>
      <c r="I12" s="10"/>
      <c r="J12" s="21"/>
      <c r="K12" s="24" t="s">
        <v>63</v>
      </c>
    </row>
    <row r="13" spans="1:11" ht="54.75" customHeight="1">
      <c r="A13" s="3"/>
      <c r="B13" s="9">
        <v>9</v>
      </c>
      <c r="C13" s="21">
        <v>100</v>
      </c>
      <c r="D13" s="21">
        <v>539.37</v>
      </c>
      <c r="E13" s="21">
        <v>11563</v>
      </c>
      <c r="F13" s="21">
        <v>8669.07</v>
      </c>
      <c r="G13" s="21">
        <v>1333</v>
      </c>
      <c r="H13" s="21">
        <v>5362.6</v>
      </c>
      <c r="I13" s="10"/>
      <c r="J13" s="21"/>
      <c r="K13" s="20"/>
    </row>
    <row r="14" spans="1:11" ht="24.75" customHeight="1">
      <c r="A14" s="3"/>
      <c r="B14" s="9">
        <v>10</v>
      </c>
      <c r="C14" s="21"/>
      <c r="D14" s="21"/>
      <c r="E14" s="21"/>
      <c r="F14" s="21"/>
      <c r="G14" s="21"/>
      <c r="H14" s="21"/>
      <c r="I14" s="10"/>
      <c r="J14" s="21"/>
      <c r="K14" s="18"/>
    </row>
    <row r="15" spans="1:11" ht="24.75" customHeight="1">
      <c r="A15" s="3"/>
      <c r="B15" s="9">
        <v>11</v>
      </c>
      <c r="C15" s="21"/>
      <c r="D15" s="21"/>
      <c r="E15" s="21"/>
      <c r="F15" s="21"/>
      <c r="G15" s="21"/>
      <c r="H15" s="21"/>
      <c r="I15" s="10"/>
      <c r="J15" s="21"/>
      <c r="K15" s="18"/>
    </row>
    <row r="16" spans="1:11" ht="24.75" customHeight="1">
      <c r="A16" s="3"/>
      <c r="B16" s="9">
        <v>12</v>
      </c>
      <c r="C16" s="21"/>
      <c r="D16" s="21"/>
      <c r="E16" s="21"/>
      <c r="F16" s="21"/>
      <c r="G16" s="21"/>
      <c r="H16" s="21"/>
      <c r="I16" s="10"/>
      <c r="J16" s="21"/>
      <c r="K16" s="22"/>
    </row>
    <row r="17" spans="1:11" ht="28.5" customHeight="1">
      <c r="A17" s="3"/>
      <c r="B17" s="5" t="s">
        <v>24</v>
      </c>
      <c r="C17" s="21">
        <f t="shared" ref="C17:J17" si="0">SUM(C5:C16)</f>
        <v>579</v>
      </c>
      <c r="D17" s="21">
        <f t="shared" si="0"/>
        <v>3318.59</v>
      </c>
      <c r="E17" s="21">
        <f t="shared" si="0"/>
        <v>69897</v>
      </c>
      <c r="F17" s="21">
        <f t="shared" si="0"/>
        <v>54006.63</v>
      </c>
      <c r="G17" s="21">
        <f t="shared" si="0"/>
        <v>2989</v>
      </c>
      <c r="H17" s="21">
        <f t="shared" si="0"/>
        <v>12475.400000000001</v>
      </c>
      <c r="I17" s="10">
        <f t="shared" si="0"/>
        <v>0</v>
      </c>
      <c r="J17" s="21">
        <f t="shared" si="0"/>
        <v>13000</v>
      </c>
      <c r="K17" s="18"/>
    </row>
    <row r="18" spans="1:11" ht="33.75" customHeight="1">
      <c r="A18" s="1"/>
      <c r="B18" s="13"/>
      <c r="C18" s="1"/>
      <c r="D18" s="1"/>
      <c r="E18" s="1"/>
      <c r="F18" s="1"/>
      <c r="G18" s="90" t="s">
        <v>64</v>
      </c>
      <c r="H18" s="90"/>
      <c r="I18" s="1"/>
      <c r="J18" s="91" t="s">
        <v>25</v>
      </c>
      <c r="K18" s="91"/>
    </row>
    <row r="19" spans="1:11" ht="14.25">
      <c r="A19" s="1"/>
      <c r="B19" s="13"/>
      <c r="C19" s="1"/>
      <c r="D19" s="1"/>
      <c r="E19" s="1"/>
      <c r="F19" s="1"/>
      <c r="G19" s="1"/>
      <c r="H19" s="1"/>
      <c r="I19" s="1"/>
      <c r="J19" s="1"/>
      <c r="K19" s="1"/>
    </row>
    <row r="20" spans="1:11" ht="14.25">
      <c r="A20" s="1"/>
      <c r="B20" s="13"/>
      <c r="C20" s="1"/>
      <c r="D20" s="1"/>
      <c r="E20" s="1"/>
      <c r="F20" s="1"/>
      <c r="G20" s="1"/>
      <c r="H20" s="1"/>
      <c r="I20" s="1"/>
      <c r="J20" s="1"/>
      <c r="K20" s="1"/>
    </row>
    <row r="21" spans="1:11" ht="14.25">
      <c r="A21" s="1"/>
      <c r="B21" s="13"/>
      <c r="C21" s="1"/>
      <c r="D21" s="1"/>
      <c r="E21" s="1"/>
      <c r="F21" s="1"/>
      <c r="G21" s="1"/>
      <c r="H21" s="1"/>
      <c r="I21" s="1"/>
      <c r="J21" s="1"/>
      <c r="K21" s="1"/>
    </row>
    <row r="22" spans="1:11" ht="14.25">
      <c r="A22" s="1"/>
      <c r="B22" s="13"/>
      <c r="C22" s="1"/>
      <c r="D22" s="1"/>
      <c r="E22" s="1"/>
      <c r="F22" s="1"/>
      <c r="G22" s="1"/>
      <c r="H22" s="1"/>
      <c r="I22" s="1"/>
      <c r="J22" s="1"/>
      <c r="K22" s="1"/>
    </row>
    <row r="23" spans="1:11" ht="14.25">
      <c r="A23" s="1"/>
      <c r="B23" s="13"/>
      <c r="C23" s="1"/>
      <c r="D23" s="1"/>
      <c r="E23" s="1"/>
      <c r="F23" s="1"/>
      <c r="G23" s="1"/>
      <c r="H23" s="1"/>
      <c r="I23" s="1"/>
      <c r="J23" s="1"/>
      <c r="K23" s="1"/>
    </row>
    <row r="24" spans="1:11" ht="14.25">
      <c r="A24" s="1"/>
      <c r="B24" s="13"/>
      <c r="C24" s="1"/>
      <c r="D24" s="1"/>
      <c r="E24" s="1"/>
      <c r="F24" s="1"/>
      <c r="G24" s="1"/>
      <c r="H24" s="1"/>
      <c r="I24" s="1"/>
      <c r="J24" s="1"/>
      <c r="K24" s="1"/>
    </row>
    <row r="25" spans="1:11" ht="14.25">
      <c r="A25" s="1"/>
      <c r="B25" s="13"/>
      <c r="C25" s="1"/>
      <c r="D25" s="1"/>
      <c r="E25" s="1"/>
      <c r="F25" s="1"/>
      <c r="G25" s="1"/>
      <c r="H25" s="1"/>
      <c r="I25" s="1"/>
      <c r="J25" s="1"/>
      <c r="K25" s="1"/>
    </row>
    <row r="26" spans="1:11" ht="14.25">
      <c r="A26" s="1"/>
      <c r="B26" s="13"/>
      <c r="C26" s="1"/>
      <c r="D26" s="1"/>
      <c r="E26" s="1"/>
      <c r="F26" s="1"/>
      <c r="G26" s="1"/>
      <c r="H26" s="1"/>
      <c r="I26" s="1"/>
      <c r="J26" s="1"/>
      <c r="K26" s="1"/>
    </row>
    <row r="27" spans="1:11" ht="14.25">
      <c r="A27" s="1"/>
      <c r="B27" s="13"/>
      <c r="C27" s="1"/>
      <c r="D27" s="1"/>
      <c r="E27" s="1"/>
      <c r="F27" s="1"/>
      <c r="G27" s="1"/>
      <c r="H27" s="1"/>
      <c r="I27" s="1"/>
      <c r="J27" s="1"/>
      <c r="K27" s="1"/>
    </row>
    <row r="28" spans="1:11" ht="14.25">
      <c r="A28" s="1"/>
      <c r="B28" s="13"/>
      <c r="C28" s="1"/>
      <c r="D28" s="1"/>
      <c r="E28" s="1"/>
      <c r="F28" s="1"/>
      <c r="G28" s="1"/>
      <c r="H28" s="1"/>
      <c r="I28" s="1"/>
      <c r="J28" s="1"/>
      <c r="K28" s="1"/>
    </row>
    <row r="29" spans="1:11" ht="14.25">
      <c r="A29" s="1"/>
      <c r="B29" s="13"/>
      <c r="C29" s="1"/>
      <c r="D29" s="1"/>
      <c r="E29" s="1"/>
      <c r="F29" s="1"/>
      <c r="G29" s="1"/>
      <c r="H29" s="1"/>
      <c r="I29" s="1"/>
      <c r="J29" s="1"/>
      <c r="K29" s="1"/>
    </row>
    <row r="30" spans="1:11" ht="14.25">
      <c r="A30" s="1"/>
      <c r="B30" s="13"/>
      <c r="C30" s="1"/>
      <c r="D30" s="1"/>
      <c r="E30" s="1"/>
      <c r="F30" s="1"/>
      <c r="G30" s="1"/>
      <c r="H30" s="1"/>
      <c r="I30" s="1"/>
      <c r="J30" s="1"/>
      <c r="K30" s="1"/>
    </row>
    <row r="31" spans="1:11" ht="14.25">
      <c r="A31" s="1"/>
      <c r="B31" s="13"/>
      <c r="C31" s="1"/>
      <c r="D31" s="1"/>
      <c r="E31" s="1"/>
      <c r="F31" s="1"/>
      <c r="G31" s="1"/>
      <c r="H31" s="1"/>
      <c r="I31" s="1"/>
      <c r="J31" s="1"/>
      <c r="K31" s="1"/>
    </row>
    <row r="32" spans="1:11" ht="14.25">
      <c r="A32" s="1"/>
      <c r="B32" s="13"/>
      <c r="C32" s="1"/>
      <c r="D32" s="1"/>
      <c r="E32" s="1"/>
      <c r="F32" s="1"/>
      <c r="G32" s="1"/>
      <c r="H32" s="1"/>
      <c r="I32" s="1"/>
      <c r="J32" s="1"/>
      <c r="K32" s="1"/>
    </row>
    <row r="33" spans="1:11" ht="14.25">
      <c r="A33" s="1"/>
      <c r="B33" s="13"/>
      <c r="C33" s="1"/>
      <c r="D33" s="1"/>
      <c r="E33" s="1"/>
      <c r="F33" s="1"/>
      <c r="G33" s="1"/>
      <c r="H33" s="1"/>
      <c r="I33" s="1"/>
      <c r="J33" s="1"/>
      <c r="K33" s="1"/>
    </row>
    <row r="34" spans="1:11" ht="14.25">
      <c r="A34" s="1"/>
      <c r="B34" s="13"/>
      <c r="C34" s="1"/>
      <c r="D34" s="1"/>
      <c r="E34" s="1"/>
      <c r="F34" s="1"/>
      <c r="G34" s="1"/>
      <c r="H34" s="1"/>
      <c r="I34" s="1"/>
      <c r="J34" s="1"/>
      <c r="K34" s="1"/>
    </row>
    <row r="35" spans="1:11" ht="14.25">
      <c r="A35" s="1"/>
      <c r="B35" s="13"/>
      <c r="C35" s="1"/>
      <c r="D35" s="1"/>
      <c r="E35" s="1"/>
      <c r="F35" s="1"/>
      <c r="G35" s="1"/>
      <c r="H35" s="1"/>
      <c r="I35" s="1"/>
      <c r="J35" s="1"/>
      <c r="K35" s="1"/>
    </row>
    <row r="36" spans="1:11" ht="14.25">
      <c r="A36" s="1"/>
      <c r="B36" s="13"/>
      <c r="C36" s="1"/>
      <c r="D36" s="1"/>
      <c r="E36" s="1"/>
      <c r="F36" s="1"/>
      <c r="G36" s="1"/>
      <c r="H36" s="1"/>
      <c r="I36" s="1"/>
      <c r="J36" s="1"/>
      <c r="K36" s="1"/>
    </row>
    <row r="37" spans="1:11" ht="14.25">
      <c r="A37" s="1"/>
      <c r="B37" s="13"/>
      <c r="C37" s="1"/>
      <c r="D37" s="1"/>
      <c r="E37" s="1"/>
      <c r="F37" s="1"/>
      <c r="G37" s="1"/>
      <c r="H37" s="1"/>
      <c r="I37" s="1"/>
      <c r="J37" s="1"/>
      <c r="K37" s="1"/>
    </row>
    <row r="38" spans="1:11" ht="14.25">
      <c r="A38" s="1"/>
      <c r="B38" s="13"/>
      <c r="C38" s="1"/>
      <c r="D38" s="1"/>
      <c r="E38" s="1"/>
      <c r="F38" s="1"/>
      <c r="G38" s="1"/>
      <c r="H38" s="1"/>
      <c r="I38" s="1"/>
      <c r="J38" s="1"/>
      <c r="K38" s="1"/>
    </row>
    <row r="39" spans="1:11" ht="14.25">
      <c r="A39" s="1"/>
      <c r="B39" s="13"/>
      <c r="C39" s="1"/>
      <c r="D39" s="1"/>
      <c r="E39" s="1"/>
      <c r="F39" s="1"/>
      <c r="G39" s="1"/>
      <c r="H39" s="1"/>
      <c r="I39" s="1"/>
      <c r="J39" s="1"/>
      <c r="K39" s="1"/>
    </row>
    <row r="40" spans="1:11" ht="14.25">
      <c r="A40" s="1"/>
      <c r="B40" s="13"/>
      <c r="C40" s="1"/>
      <c r="D40" s="1"/>
      <c r="E40" s="1"/>
      <c r="F40" s="1"/>
      <c r="G40" s="1"/>
      <c r="H40" s="1"/>
      <c r="I40" s="1"/>
      <c r="J40" s="1"/>
      <c r="K40" s="1"/>
    </row>
    <row r="41" spans="1:11" ht="14.25">
      <c r="A41" s="1"/>
      <c r="B41" s="13"/>
      <c r="C41" s="1"/>
      <c r="D41" s="1"/>
      <c r="E41" s="1"/>
      <c r="F41" s="1"/>
      <c r="G41" s="1"/>
      <c r="H41" s="1"/>
      <c r="I41" s="1"/>
      <c r="J41" s="1"/>
      <c r="K41" s="1"/>
    </row>
    <row r="42" spans="1:11" ht="14.25">
      <c r="A42" s="1"/>
      <c r="B42" s="13"/>
      <c r="C42" s="1"/>
      <c r="D42" s="1"/>
      <c r="E42" s="1"/>
      <c r="F42" s="1"/>
      <c r="G42" s="1"/>
      <c r="H42" s="1"/>
      <c r="I42" s="1"/>
      <c r="J42" s="1"/>
      <c r="K42" s="1"/>
    </row>
    <row r="43" spans="1:11" ht="14.25">
      <c r="A43" s="1"/>
      <c r="B43" s="13"/>
      <c r="C43" s="1"/>
      <c r="D43" s="1"/>
      <c r="E43" s="1"/>
      <c r="F43" s="1"/>
      <c r="G43" s="1"/>
      <c r="H43" s="1"/>
      <c r="I43" s="1"/>
      <c r="J43" s="1"/>
      <c r="K43" s="1"/>
    </row>
    <row r="44" spans="1:11" ht="14.25">
      <c r="A44" s="1"/>
      <c r="B44" s="13"/>
      <c r="C44" s="1"/>
      <c r="D44" s="1"/>
      <c r="E44" s="1"/>
      <c r="F44" s="1"/>
      <c r="G44" s="1"/>
      <c r="H44" s="1"/>
      <c r="I44" s="1"/>
      <c r="J44" s="1"/>
      <c r="K44" s="1"/>
    </row>
    <row r="45" spans="1:11" ht="14.25">
      <c r="A45" s="1"/>
      <c r="B45" s="13"/>
      <c r="C45" s="1"/>
      <c r="D45" s="1"/>
      <c r="E45" s="1"/>
      <c r="F45" s="1"/>
      <c r="G45" s="1"/>
      <c r="H45" s="1"/>
      <c r="I45" s="1"/>
      <c r="J45" s="1"/>
      <c r="K45" s="1"/>
    </row>
    <row r="46" spans="1:11" ht="14.25">
      <c r="A46" s="1"/>
      <c r="B46" s="13"/>
      <c r="C46" s="1"/>
      <c r="D46" s="1"/>
      <c r="E46" s="1"/>
      <c r="F46" s="1"/>
      <c r="G46" s="1"/>
      <c r="H46" s="1"/>
      <c r="I46" s="1"/>
      <c r="J46" s="1"/>
      <c r="K46" s="1"/>
    </row>
    <row r="47" spans="1:11" ht="14.25">
      <c r="A47" s="1"/>
      <c r="B47" s="13"/>
      <c r="C47" s="1"/>
      <c r="D47" s="1"/>
      <c r="E47" s="1"/>
      <c r="F47" s="1"/>
      <c r="G47" s="1"/>
      <c r="H47" s="1"/>
      <c r="I47" s="1"/>
      <c r="J47" s="1"/>
      <c r="K47" s="1"/>
    </row>
    <row r="48" spans="1:11" ht="14.25">
      <c r="A48" s="1"/>
      <c r="B48" s="13"/>
      <c r="C48" s="1"/>
      <c r="D48" s="1"/>
      <c r="E48" s="1"/>
      <c r="F48" s="1"/>
      <c r="G48" s="1"/>
      <c r="H48" s="1"/>
      <c r="I48" s="1"/>
      <c r="J48" s="1"/>
      <c r="K48" s="1"/>
    </row>
    <row r="49" spans="1:11" ht="14.25">
      <c r="A49" s="1"/>
      <c r="B49" s="13"/>
      <c r="C49" s="1"/>
      <c r="D49" s="1"/>
      <c r="E49" s="1"/>
      <c r="F49" s="1"/>
      <c r="G49" s="1"/>
      <c r="H49" s="1"/>
      <c r="I49" s="1"/>
      <c r="J49" s="1"/>
      <c r="K49" s="1"/>
    </row>
    <row r="50" spans="1:11" ht="14.25">
      <c r="A50" s="1"/>
      <c r="B50" s="13"/>
      <c r="C50" s="1"/>
      <c r="D50" s="1"/>
      <c r="E50" s="1"/>
      <c r="F50" s="1"/>
      <c r="G50" s="1"/>
      <c r="H50" s="1"/>
      <c r="I50" s="1"/>
      <c r="J50" s="1"/>
      <c r="K50" s="1"/>
    </row>
    <row r="51" spans="1:11" ht="14.25">
      <c r="A51" s="1"/>
      <c r="B51" s="13"/>
      <c r="C51" s="1"/>
      <c r="D51" s="1"/>
      <c r="E51" s="1"/>
      <c r="F51" s="1"/>
      <c r="G51" s="1"/>
      <c r="H51" s="1"/>
      <c r="I51" s="1"/>
      <c r="J51" s="1"/>
      <c r="K51" s="1"/>
    </row>
    <row r="52" spans="1:11" ht="14.25">
      <c r="A52" s="1"/>
      <c r="B52" s="13"/>
      <c r="C52" s="1"/>
      <c r="D52" s="1"/>
      <c r="E52" s="1"/>
      <c r="F52" s="1"/>
      <c r="G52" s="1"/>
      <c r="H52" s="1"/>
      <c r="I52" s="1"/>
      <c r="J52" s="1"/>
      <c r="K52" s="1"/>
    </row>
    <row r="53" spans="1:11" ht="14.25">
      <c r="A53" s="1"/>
      <c r="B53" s="13"/>
      <c r="C53" s="1"/>
      <c r="D53" s="1"/>
      <c r="E53" s="1"/>
      <c r="F53" s="1"/>
      <c r="G53" s="1"/>
      <c r="H53" s="1"/>
      <c r="I53" s="1"/>
      <c r="J53" s="1"/>
      <c r="K53" s="1"/>
    </row>
    <row r="54" spans="1:11" ht="14.25">
      <c r="A54" s="1"/>
      <c r="B54" s="13"/>
      <c r="C54" s="1"/>
      <c r="D54" s="1"/>
      <c r="E54" s="1"/>
      <c r="F54" s="1"/>
      <c r="G54" s="1"/>
      <c r="H54" s="1"/>
      <c r="I54" s="1"/>
      <c r="J54" s="1"/>
      <c r="K54" s="1"/>
    </row>
    <row r="55" spans="1:11" ht="14.25">
      <c r="A55" s="1"/>
      <c r="B55" s="13"/>
      <c r="C55" s="1"/>
      <c r="D55" s="1"/>
      <c r="E55" s="1"/>
      <c r="F55" s="1"/>
      <c r="G55" s="1"/>
      <c r="H55" s="1"/>
      <c r="I55" s="1"/>
      <c r="J55" s="1"/>
      <c r="K55" s="1"/>
    </row>
    <row r="56" spans="1:11" ht="14.25">
      <c r="A56" s="1"/>
      <c r="B56" s="13"/>
      <c r="C56" s="1"/>
      <c r="D56" s="1"/>
      <c r="E56" s="1"/>
      <c r="F56" s="1"/>
      <c r="G56" s="1"/>
      <c r="H56" s="1"/>
      <c r="I56" s="1"/>
      <c r="J56" s="1"/>
      <c r="K56" s="1"/>
    </row>
    <row r="57" spans="1:11" ht="14.25">
      <c r="A57" s="1"/>
      <c r="B57" s="13"/>
      <c r="C57" s="1"/>
      <c r="D57" s="1"/>
      <c r="E57" s="1"/>
      <c r="F57" s="1"/>
      <c r="G57" s="1"/>
      <c r="H57" s="1"/>
      <c r="I57" s="1"/>
      <c r="J57" s="1"/>
      <c r="K57" s="1"/>
    </row>
    <row r="58" spans="1:11" ht="14.25">
      <c r="A58" s="1"/>
      <c r="B58" s="13"/>
      <c r="C58" s="1"/>
      <c r="D58" s="1"/>
      <c r="E58" s="1"/>
      <c r="F58" s="1"/>
      <c r="G58" s="1"/>
      <c r="H58" s="1"/>
      <c r="I58" s="1"/>
      <c r="J58" s="1"/>
      <c r="K58" s="1"/>
    </row>
    <row r="59" spans="1:11" ht="14.25">
      <c r="A59" s="1"/>
      <c r="B59" s="13"/>
      <c r="C59" s="1"/>
      <c r="D59" s="1"/>
      <c r="E59" s="1"/>
      <c r="F59" s="1"/>
      <c r="G59" s="1"/>
      <c r="H59" s="1"/>
      <c r="I59" s="1"/>
      <c r="J59" s="1"/>
      <c r="K59" s="1"/>
    </row>
    <row r="60" spans="1:11" ht="14.25">
      <c r="A60" s="1"/>
      <c r="B60" s="13"/>
      <c r="C60" s="1"/>
      <c r="D60" s="1"/>
      <c r="E60" s="1"/>
      <c r="F60" s="1"/>
      <c r="G60" s="1"/>
      <c r="H60" s="1"/>
      <c r="I60" s="1"/>
      <c r="J60" s="1"/>
      <c r="K60" s="1"/>
    </row>
    <row r="61" spans="1:11" ht="14.25">
      <c r="A61" s="1"/>
      <c r="B61" s="13"/>
      <c r="C61" s="1"/>
      <c r="D61" s="1"/>
      <c r="E61" s="1"/>
      <c r="F61" s="1"/>
      <c r="G61" s="1"/>
      <c r="H61" s="1"/>
      <c r="I61" s="1"/>
      <c r="J61" s="1"/>
      <c r="K61" s="1"/>
    </row>
    <row r="62" spans="1:11" ht="14.25">
      <c r="A62" s="1"/>
      <c r="B62" s="13"/>
      <c r="C62" s="1"/>
      <c r="D62" s="1"/>
      <c r="E62" s="1"/>
      <c r="F62" s="1"/>
      <c r="G62" s="1"/>
      <c r="H62" s="1"/>
      <c r="I62" s="1"/>
      <c r="J62" s="1"/>
      <c r="K62" s="1"/>
    </row>
    <row r="63" spans="1:11" ht="14.25">
      <c r="A63" s="1"/>
      <c r="B63" s="13"/>
      <c r="C63" s="1"/>
      <c r="D63" s="1"/>
      <c r="E63" s="1"/>
      <c r="F63" s="1"/>
      <c r="G63" s="1"/>
      <c r="H63" s="1"/>
      <c r="I63" s="1"/>
      <c r="J63" s="1"/>
      <c r="K63" s="1"/>
    </row>
    <row r="64" spans="1:11" ht="14.25">
      <c r="A64" s="1"/>
      <c r="B64" s="13"/>
      <c r="C64" s="1"/>
      <c r="D64" s="1"/>
      <c r="E64" s="1"/>
      <c r="F64" s="1"/>
      <c r="G64" s="1"/>
      <c r="H64" s="1"/>
      <c r="I64" s="1"/>
      <c r="J64" s="1"/>
      <c r="K64" s="1"/>
    </row>
    <row r="65" spans="1:11" ht="14.25">
      <c r="A65" s="1"/>
      <c r="B65" s="13"/>
      <c r="C65" s="1"/>
      <c r="D65" s="1"/>
      <c r="E65" s="1"/>
      <c r="F65" s="1"/>
      <c r="G65" s="1"/>
      <c r="H65" s="1"/>
      <c r="I65" s="1"/>
      <c r="J65" s="1"/>
      <c r="K65" s="1"/>
    </row>
    <row r="66" spans="1:11" ht="14.25">
      <c r="A66" s="1"/>
      <c r="B66" s="13"/>
      <c r="C66" s="1"/>
      <c r="D66" s="1"/>
      <c r="E66" s="1"/>
      <c r="F66" s="1"/>
      <c r="G66" s="1"/>
      <c r="H66" s="1"/>
      <c r="I66" s="1"/>
      <c r="J66" s="1"/>
      <c r="K66" s="1"/>
    </row>
    <row r="67" spans="1:11" ht="14.25">
      <c r="A67" s="1"/>
      <c r="B67" s="13"/>
      <c r="C67" s="1"/>
      <c r="D67" s="1"/>
      <c r="E67" s="1"/>
      <c r="F67" s="1"/>
      <c r="G67" s="1"/>
      <c r="H67" s="1"/>
      <c r="I67" s="1"/>
      <c r="J67" s="1"/>
      <c r="K67" s="1"/>
    </row>
    <row r="68" spans="1:11" ht="14.25">
      <c r="A68" s="1"/>
      <c r="B68" s="13"/>
      <c r="C68" s="1"/>
      <c r="D68" s="1"/>
      <c r="E68" s="1"/>
      <c r="F68" s="1"/>
      <c r="G68" s="1"/>
      <c r="H68" s="1"/>
      <c r="I68" s="1"/>
      <c r="J68" s="1"/>
      <c r="K68" s="1"/>
    </row>
    <row r="69" spans="1:11" ht="14.25">
      <c r="A69" s="1"/>
      <c r="B69" s="13"/>
      <c r="C69" s="1"/>
      <c r="D69" s="1"/>
      <c r="E69" s="1"/>
      <c r="F69" s="1"/>
      <c r="G69" s="1"/>
      <c r="H69" s="1"/>
      <c r="I69" s="1"/>
      <c r="J69" s="1"/>
      <c r="K69" s="1"/>
    </row>
    <row r="70" spans="1:11" ht="14.25">
      <c r="A70" s="1"/>
      <c r="B70" s="13"/>
      <c r="C70" s="1"/>
      <c r="D70" s="1"/>
      <c r="E70" s="1"/>
      <c r="F70" s="1"/>
      <c r="G70" s="1"/>
      <c r="H70" s="1"/>
      <c r="I70" s="1"/>
      <c r="J70" s="1"/>
      <c r="K70" s="1"/>
    </row>
    <row r="71" spans="1:11" ht="14.25">
      <c r="A71" s="1"/>
      <c r="B71" s="13"/>
      <c r="C71" s="1"/>
      <c r="D71" s="1"/>
      <c r="E71" s="1"/>
      <c r="F71" s="1"/>
      <c r="G71" s="1"/>
      <c r="H71" s="1"/>
      <c r="I71" s="1"/>
      <c r="J71" s="1"/>
      <c r="K71" s="1"/>
    </row>
    <row r="72" spans="1:11" ht="14.25">
      <c r="A72" s="1"/>
      <c r="B72" s="13"/>
      <c r="C72" s="1"/>
      <c r="D72" s="1"/>
      <c r="E72" s="1"/>
      <c r="F72" s="1"/>
      <c r="G72" s="1"/>
      <c r="H72" s="1"/>
      <c r="I72" s="1"/>
      <c r="J72" s="1"/>
      <c r="K72" s="1"/>
    </row>
    <row r="73" spans="1:11" ht="14.25">
      <c r="A73" s="1"/>
      <c r="B73" s="13"/>
      <c r="C73" s="1"/>
      <c r="D73" s="1"/>
      <c r="E73" s="1"/>
      <c r="F73" s="1"/>
      <c r="G73" s="1"/>
      <c r="H73" s="1"/>
      <c r="I73" s="1"/>
      <c r="J73" s="1"/>
      <c r="K73" s="1"/>
    </row>
    <row r="74" spans="1:11" ht="14.25">
      <c r="A74" s="1"/>
      <c r="B74" s="13"/>
      <c r="C74" s="1"/>
      <c r="D74" s="1"/>
      <c r="E74" s="1"/>
      <c r="F74" s="1"/>
      <c r="G74" s="1"/>
      <c r="H74" s="1"/>
      <c r="I74" s="1"/>
      <c r="J74" s="1"/>
      <c r="K74" s="1"/>
    </row>
    <row r="75" spans="1:11" ht="14.25">
      <c r="A75" s="1"/>
      <c r="B75" s="13"/>
      <c r="C75" s="1"/>
      <c r="D75" s="1"/>
      <c r="E75" s="1"/>
      <c r="F75" s="1"/>
      <c r="G75" s="1"/>
      <c r="H75" s="1"/>
      <c r="I75" s="1"/>
      <c r="J75" s="1"/>
      <c r="K75" s="1"/>
    </row>
    <row r="76" spans="1:11" ht="14.25">
      <c r="A76" s="1"/>
      <c r="B76" s="13"/>
      <c r="C76" s="1"/>
      <c r="D76" s="1"/>
      <c r="E76" s="1"/>
      <c r="F76" s="1"/>
      <c r="G76" s="1"/>
      <c r="H76" s="1"/>
      <c r="I76" s="1"/>
      <c r="J76" s="1"/>
      <c r="K76" s="1"/>
    </row>
    <row r="77" spans="1:11" ht="14.25">
      <c r="A77" s="1"/>
      <c r="B77" s="13"/>
      <c r="C77" s="1"/>
      <c r="D77" s="1"/>
      <c r="E77" s="1"/>
      <c r="F77" s="1"/>
      <c r="G77" s="1"/>
      <c r="H77" s="1"/>
      <c r="I77" s="1"/>
      <c r="J77" s="1"/>
      <c r="K77" s="1"/>
    </row>
    <row r="78" spans="1:11" ht="14.25">
      <c r="A78" s="1"/>
      <c r="B78" s="13"/>
      <c r="C78" s="1"/>
      <c r="D78" s="1"/>
      <c r="E78" s="1"/>
      <c r="F78" s="1"/>
      <c r="G78" s="1"/>
      <c r="H78" s="1"/>
      <c r="I78" s="1"/>
      <c r="J78" s="1"/>
      <c r="K78" s="1"/>
    </row>
    <row r="79" spans="1:11" ht="14.25">
      <c r="A79" s="1"/>
      <c r="B79" s="13"/>
      <c r="C79" s="1"/>
      <c r="D79" s="1"/>
      <c r="E79" s="1"/>
      <c r="F79" s="1"/>
      <c r="G79" s="1"/>
      <c r="H79" s="1"/>
      <c r="I79" s="1"/>
      <c r="J79" s="1"/>
      <c r="K79" s="1"/>
    </row>
    <row r="80" spans="1:11" ht="14.25">
      <c r="A80" s="1"/>
      <c r="B80" s="13"/>
      <c r="C80" s="1"/>
      <c r="D80" s="1"/>
      <c r="E80" s="1"/>
      <c r="F80" s="1"/>
      <c r="G80" s="1"/>
      <c r="H80" s="1"/>
      <c r="I80" s="1"/>
      <c r="J80" s="1"/>
      <c r="K80" s="1"/>
    </row>
    <row r="81" spans="1:11" ht="14.25">
      <c r="A81" s="1"/>
      <c r="B81" s="13"/>
      <c r="C81" s="1"/>
      <c r="D81" s="1"/>
      <c r="E81" s="1"/>
      <c r="F81" s="1"/>
      <c r="G81" s="1"/>
      <c r="H81" s="1"/>
      <c r="I81" s="1"/>
      <c r="J81" s="1"/>
      <c r="K81" s="1"/>
    </row>
    <row r="82" spans="1:11" ht="14.25">
      <c r="A82" s="1"/>
      <c r="B82" s="13"/>
      <c r="C82" s="1"/>
      <c r="D82" s="1"/>
      <c r="E82" s="1"/>
      <c r="F82" s="1"/>
      <c r="G82" s="1"/>
      <c r="H82" s="1"/>
      <c r="I82" s="1"/>
      <c r="J82" s="1"/>
      <c r="K82" s="1"/>
    </row>
    <row r="83" spans="1:11" ht="14.25">
      <c r="A83" s="1"/>
      <c r="B83" s="13"/>
      <c r="C83" s="1"/>
      <c r="D83" s="1"/>
      <c r="E83" s="1"/>
      <c r="F83" s="1"/>
      <c r="G83" s="1"/>
      <c r="H83" s="1"/>
      <c r="I83" s="1"/>
      <c r="J83" s="1"/>
      <c r="K83" s="1"/>
    </row>
    <row r="84" spans="1:11" ht="14.25">
      <c r="A84" s="1"/>
      <c r="B84" s="13"/>
      <c r="C84" s="1"/>
      <c r="D84" s="1"/>
      <c r="E84" s="1"/>
      <c r="F84" s="1"/>
      <c r="G84" s="1"/>
      <c r="H84" s="1"/>
      <c r="I84" s="1"/>
      <c r="J84" s="1"/>
      <c r="K84" s="1"/>
    </row>
    <row r="85" spans="1:11" ht="14.25">
      <c r="A85" s="1"/>
      <c r="B85" s="13"/>
      <c r="C85" s="1"/>
      <c r="D85" s="1"/>
      <c r="E85" s="1"/>
      <c r="F85" s="1"/>
      <c r="G85" s="1"/>
      <c r="H85" s="1"/>
      <c r="I85" s="1"/>
      <c r="J85" s="1"/>
      <c r="K85" s="1"/>
    </row>
    <row r="86" spans="1:11" ht="14.25">
      <c r="A86" s="1"/>
      <c r="B86" s="13"/>
      <c r="C86" s="1"/>
      <c r="D86" s="1"/>
      <c r="E86" s="1"/>
      <c r="F86" s="1"/>
      <c r="G86" s="1"/>
      <c r="H86" s="1"/>
      <c r="I86" s="1"/>
      <c r="J86" s="1"/>
      <c r="K86" s="1"/>
    </row>
    <row r="87" spans="1:11" ht="14.25">
      <c r="A87" s="1"/>
      <c r="B87" s="13"/>
      <c r="C87" s="1"/>
      <c r="D87" s="1"/>
      <c r="E87" s="1"/>
      <c r="F87" s="1"/>
      <c r="G87" s="1"/>
      <c r="H87" s="1"/>
      <c r="I87" s="1"/>
      <c r="J87" s="1"/>
      <c r="K87" s="1"/>
    </row>
    <row r="88" spans="1:11" ht="14.25">
      <c r="A88" s="1"/>
      <c r="B88" s="13"/>
      <c r="C88" s="1"/>
      <c r="D88" s="1"/>
      <c r="E88" s="1"/>
      <c r="F88" s="1"/>
      <c r="G88" s="1"/>
      <c r="H88" s="1"/>
      <c r="I88" s="1"/>
      <c r="J88" s="1"/>
      <c r="K88" s="1"/>
    </row>
    <row r="89" spans="1:11" ht="14.25">
      <c r="A89" s="1"/>
      <c r="B89" s="13"/>
      <c r="C89" s="1"/>
      <c r="D89" s="1"/>
      <c r="E89" s="1"/>
      <c r="F89" s="1"/>
      <c r="G89" s="1"/>
      <c r="H89" s="1"/>
      <c r="I89" s="1"/>
      <c r="J89" s="1"/>
      <c r="K89" s="1"/>
    </row>
    <row r="90" spans="1:11" ht="14.25">
      <c r="A90" s="1"/>
      <c r="B90" s="13"/>
      <c r="C90" s="1"/>
      <c r="D90" s="1"/>
      <c r="E90" s="1"/>
      <c r="F90" s="1"/>
      <c r="G90" s="1"/>
      <c r="H90" s="1"/>
      <c r="I90" s="1"/>
      <c r="J90" s="1"/>
      <c r="K90" s="1"/>
    </row>
    <row r="91" spans="1:11" ht="14.25">
      <c r="A91" s="1"/>
      <c r="B91" s="13"/>
      <c r="C91" s="1"/>
      <c r="D91" s="1"/>
      <c r="E91" s="1"/>
      <c r="F91" s="1"/>
      <c r="G91" s="1"/>
      <c r="H91" s="1"/>
      <c r="I91" s="1"/>
      <c r="J91" s="1"/>
      <c r="K91" s="1"/>
    </row>
    <row r="92" spans="1:11" ht="14.25">
      <c r="A92" s="1"/>
      <c r="B92" s="13"/>
      <c r="C92" s="1"/>
      <c r="D92" s="1"/>
      <c r="E92" s="1"/>
      <c r="F92" s="1"/>
      <c r="G92" s="1"/>
      <c r="H92" s="1"/>
      <c r="I92" s="1"/>
      <c r="J92" s="1"/>
      <c r="K92" s="1"/>
    </row>
    <row r="93" spans="1:11" ht="14.25">
      <c r="A93" s="1"/>
      <c r="B93" s="13"/>
      <c r="C93" s="1"/>
      <c r="D93" s="1"/>
      <c r="E93" s="1"/>
      <c r="F93" s="1"/>
      <c r="G93" s="1"/>
      <c r="H93" s="1"/>
      <c r="I93" s="1"/>
      <c r="J93" s="1"/>
      <c r="K93" s="1"/>
    </row>
    <row r="94" spans="1:11" ht="14.25">
      <c r="A94" s="1"/>
      <c r="B94" s="13"/>
      <c r="C94" s="1"/>
      <c r="D94" s="1"/>
      <c r="E94" s="1"/>
      <c r="F94" s="1"/>
      <c r="G94" s="1"/>
      <c r="H94" s="1"/>
      <c r="I94" s="1"/>
      <c r="J94" s="1"/>
      <c r="K94" s="1"/>
    </row>
    <row r="95" spans="1:11" ht="14.25">
      <c r="A95" s="1"/>
      <c r="B95" s="13"/>
      <c r="C95" s="1"/>
      <c r="D95" s="1"/>
      <c r="E95" s="1"/>
      <c r="F95" s="1"/>
      <c r="G95" s="1"/>
      <c r="H95" s="1"/>
      <c r="I95" s="1"/>
      <c r="J95" s="1"/>
      <c r="K95" s="1"/>
    </row>
    <row r="96" spans="1:11" ht="14.25">
      <c r="A96" s="1"/>
      <c r="B96" s="13"/>
      <c r="C96" s="1"/>
      <c r="D96" s="1"/>
      <c r="E96" s="1"/>
      <c r="F96" s="1"/>
      <c r="G96" s="1"/>
      <c r="H96" s="1"/>
      <c r="I96" s="1"/>
      <c r="J96" s="1"/>
      <c r="K96" s="1"/>
    </row>
    <row r="97" spans="1:11" ht="14.25">
      <c r="A97" s="1"/>
      <c r="B97" s="13"/>
      <c r="C97" s="1"/>
      <c r="D97" s="1"/>
      <c r="E97" s="1"/>
      <c r="F97" s="1"/>
      <c r="G97" s="1"/>
      <c r="H97" s="1"/>
      <c r="I97" s="1"/>
      <c r="J97" s="1"/>
      <c r="K97" s="1"/>
    </row>
    <row r="98" spans="1:11" ht="14.25">
      <c r="A98" s="1"/>
      <c r="B98" s="13"/>
      <c r="C98" s="1"/>
      <c r="D98" s="1"/>
      <c r="E98" s="1"/>
      <c r="F98" s="1"/>
      <c r="G98" s="1"/>
      <c r="H98" s="1"/>
      <c r="I98" s="1"/>
      <c r="J98" s="1"/>
      <c r="K98" s="1"/>
    </row>
    <row r="99" spans="1:11" ht="14.25">
      <c r="A99" s="1"/>
      <c r="B99" s="13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>
      <c r="A100" s="1"/>
      <c r="B100" s="13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>
      <c r="A101" s="1"/>
      <c r="B101" s="13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>
      <c r="A102" s="1"/>
      <c r="B102" s="13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>
      <c r="A103" s="1"/>
      <c r="B103" s="13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>
      <c r="A104" s="1"/>
      <c r="B104" s="13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>
      <c r="A105" s="1"/>
      <c r="B105" s="13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>
      <c r="A106" s="1"/>
      <c r="B106" s="13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>
      <c r="A107" s="1"/>
      <c r="B107" s="13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>
      <c r="A108" s="1"/>
      <c r="B108" s="13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>
      <c r="A109" s="1"/>
      <c r="B109" s="13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>
      <c r="A110" s="1"/>
      <c r="B110" s="13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>
      <c r="A111" s="1"/>
      <c r="B111" s="13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>
      <c r="A112" s="1"/>
      <c r="B112" s="13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>
      <c r="A113" s="1"/>
      <c r="B113" s="13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.25">
      <c r="A114" s="1"/>
      <c r="B114" s="13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.25">
      <c r="A115" s="1"/>
      <c r="B115" s="13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25">
      <c r="A116" s="1"/>
      <c r="B116" s="13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.25">
      <c r="A117" s="1"/>
      <c r="B117" s="13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.25">
      <c r="A118" s="1"/>
      <c r="B118" s="13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.25">
      <c r="A119" s="1"/>
      <c r="B119" s="13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.25">
      <c r="A120" s="1"/>
      <c r="B120" s="13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4.25">
      <c r="A121" s="1"/>
      <c r="B121" s="13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4.25">
      <c r="A122" s="1"/>
      <c r="B122" s="13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4.25">
      <c r="A123" s="1"/>
      <c r="B123" s="13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4.25">
      <c r="A124" s="1"/>
      <c r="B124" s="13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4.25">
      <c r="A125" s="1"/>
      <c r="B125" s="13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4.25">
      <c r="A126" s="1"/>
      <c r="B126" s="13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4.25">
      <c r="A127" s="1"/>
      <c r="B127" s="13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4.25">
      <c r="A128" s="1"/>
      <c r="B128" s="13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4.25">
      <c r="A129" s="1"/>
      <c r="B129" s="13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4.25">
      <c r="A130" s="1"/>
      <c r="B130" s="13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4.25">
      <c r="A131" s="1"/>
      <c r="B131" s="13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4.25">
      <c r="A132" s="1"/>
      <c r="B132" s="13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4.25">
      <c r="A133" s="1"/>
      <c r="B133" s="13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4.25">
      <c r="A134" s="1"/>
      <c r="B134" s="13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4.25">
      <c r="A135" s="1"/>
      <c r="B135" s="13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4.25">
      <c r="A136" s="1"/>
      <c r="B136" s="13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4.25">
      <c r="A137" s="1"/>
      <c r="B137" s="13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4.25">
      <c r="A138" s="1"/>
      <c r="B138" s="13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4.25">
      <c r="A139" s="1"/>
      <c r="B139" s="13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4.25">
      <c r="A140" s="1"/>
      <c r="B140" s="13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4.25">
      <c r="A141" s="1"/>
      <c r="B141" s="13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4.25">
      <c r="A142" s="1"/>
      <c r="B142" s="13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4.25">
      <c r="A143" s="1"/>
      <c r="B143" s="13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4.25">
      <c r="A144" s="1"/>
      <c r="B144" s="13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4.25">
      <c r="A145" s="1"/>
      <c r="B145" s="13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4.25">
      <c r="A146" s="1"/>
      <c r="B146" s="13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4.25">
      <c r="A147" s="1"/>
      <c r="B147" s="13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4.25">
      <c r="A148" s="1"/>
      <c r="B148" s="13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4.25">
      <c r="A149" s="1"/>
      <c r="B149" s="13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4.25">
      <c r="A150" s="1"/>
      <c r="B150" s="13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4.25">
      <c r="A151" s="1"/>
      <c r="B151" s="13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4.25">
      <c r="A152" s="1"/>
      <c r="B152" s="13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4.25">
      <c r="A153" s="1"/>
      <c r="B153" s="13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4.25">
      <c r="A154" s="1"/>
      <c r="B154" s="13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4.25">
      <c r="A155" s="1"/>
      <c r="B155" s="13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4.25">
      <c r="A156" s="1"/>
      <c r="B156" s="13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4.25">
      <c r="A157" s="1"/>
      <c r="B157" s="13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4.25">
      <c r="A158" s="1"/>
      <c r="B158" s="13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4.25">
      <c r="A159" s="1"/>
      <c r="B159" s="13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4.25">
      <c r="A160" s="1"/>
      <c r="B160" s="13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4.25">
      <c r="A161" s="1"/>
      <c r="B161" s="13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4.25">
      <c r="A162" s="1"/>
      <c r="B162" s="13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4.25">
      <c r="A163" s="1"/>
      <c r="B163" s="13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4.25">
      <c r="A164" s="1"/>
      <c r="B164" s="13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4.25">
      <c r="A165" s="1"/>
      <c r="B165" s="13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4.25">
      <c r="A166" s="1"/>
      <c r="B166" s="13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4.25">
      <c r="A167" s="1"/>
      <c r="B167" s="13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4.25">
      <c r="A168" s="1"/>
      <c r="B168" s="13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4.25">
      <c r="A169" s="1"/>
      <c r="B169" s="13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4.25">
      <c r="A170" s="1"/>
      <c r="B170" s="13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4.25">
      <c r="A171" s="1"/>
      <c r="B171" s="13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4.25">
      <c r="A172" s="1"/>
      <c r="B172" s="13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4.25">
      <c r="A173" s="1"/>
      <c r="B173" s="13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4.25">
      <c r="A174" s="1"/>
      <c r="B174" s="13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4.25">
      <c r="A175" s="1"/>
      <c r="B175" s="13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4.25">
      <c r="A176" s="1"/>
      <c r="B176" s="13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4.25">
      <c r="A177" s="1"/>
      <c r="B177" s="13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4.25">
      <c r="A178" s="1"/>
      <c r="B178" s="13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4.25">
      <c r="A179" s="1"/>
      <c r="B179" s="13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4.25">
      <c r="A180" s="1"/>
      <c r="B180" s="13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4.25">
      <c r="A181" s="1"/>
      <c r="B181" s="13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4.25">
      <c r="A182" s="1"/>
      <c r="B182" s="13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4.25">
      <c r="A183" s="1"/>
      <c r="B183" s="13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4.25">
      <c r="A184" s="1"/>
      <c r="B184" s="13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4.25">
      <c r="A185" s="1"/>
      <c r="B185" s="13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4.25">
      <c r="A186" s="1"/>
      <c r="B186" s="13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4.25">
      <c r="A187" s="1"/>
      <c r="B187" s="13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4.25">
      <c r="A188" s="1"/>
      <c r="B188" s="13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4.25">
      <c r="A189" s="1"/>
      <c r="B189" s="13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4.25">
      <c r="A190" s="1"/>
      <c r="B190" s="13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4.25">
      <c r="A191" s="1"/>
      <c r="B191" s="13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4.25">
      <c r="A192" s="1"/>
      <c r="B192" s="13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4.25">
      <c r="A193" s="1"/>
      <c r="B193" s="13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4.25">
      <c r="A194" s="1"/>
      <c r="B194" s="13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4.25">
      <c r="A195" s="1"/>
      <c r="B195" s="13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4.25">
      <c r="A196" s="1"/>
      <c r="B196" s="13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4.25">
      <c r="A197" s="1"/>
      <c r="B197" s="13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4.25">
      <c r="A198" s="1"/>
      <c r="B198" s="13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4.25">
      <c r="A199" s="1"/>
      <c r="B199" s="13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4.25">
      <c r="A200" s="1"/>
      <c r="B200" s="13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4.25">
      <c r="A201" s="1"/>
      <c r="B201" s="13"/>
      <c r="C201" s="1"/>
      <c r="D201" s="1"/>
      <c r="E201" s="1"/>
      <c r="F201" s="1"/>
      <c r="G201" s="1"/>
      <c r="H201" s="1"/>
      <c r="I201" s="1"/>
      <c r="J201" s="1"/>
      <c r="K201" s="1"/>
    </row>
  </sheetData>
  <mergeCells count="10">
    <mergeCell ref="G18:H18"/>
    <mergeCell ref="J18:K18"/>
    <mergeCell ref="B3:B4"/>
    <mergeCell ref="K3:K4"/>
    <mergeCell ref="B1:K1"/>
    <mergeCell ref="C2:E2"/>
    <mergeCell ref="C3:D3"/>
    <mergeCell ref="E3:F3"/>
    <mergeCell ref="G3:H3"/>
    <mergeCell ref="I3:J3"/>
  </mergeCells>
  <phoneticPr fontId="2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1"/>
  <sheetViews>
    <sheetView workbookViewId="0">
      <selection activeCell="J19" sqref="B19:J19"/>
    </sheetView>
  </sheetViews>
  <sheetFormatPr defaultColWidth="9" defaultRowHeight="13.5"/>
  <cols>
    <col min="1" max="1" width="5" customWidth="1"/>
    <col min="2" max="2" width="10" customWidth="1"/>
    <col min="3" max="10" width="12" customWidth="1"/>
    <col min="11" max="11" width="38" customWidth="1"/>
  </cols>
  <sheetData>
    <row r="1" spans="1:11" ht="46.5" customHeight="1">
      <c r="A1" s="3"/>
      <c r="B1" s="84" t="s">
        <v>26</v>
      </c>
      <c r="C1" s="84"/>
      <c r="D1" s="84"/>
      <c r="E1" s="84"/>
      <c r="F1" s="84"/>
      <c r="G1" s="84"/>
      <c r="H1" s="84"/>
      <c r="I1" s="84"/>
      <c r="J1" s="84"/>
      <c r="K1" s="84"/>
    </row>
    <row r="2" spans="1:11" ht="24" customHeight="1">
      <c r="A2" s="3"/>
      <c r="B2" s="4" t="s">
        <v>27</v>
      </c>
      <c r="C2" s="85" t="s">
        <v>65</v>
      </c>
      <c r="D2" s="85"/>
      <c r="E2" s="85"/>
      <c r="F2" s="2"/>
      <c r="G2" s="3"/>
      <c r="H2" s="3"/>
      <c r="I2" s="14"/>
      <c r="J2" s="15"/>
      <c r="K2" s="16" t="s">
        <v>29</v>
      </c>
    </row>
    <row r="3" spans="1:11" ht="25.5" customHeight="1">
      <c r="A3" s="3"/>
      <c r="B3" s="92" t="s">
        <v>30</v>
      </c>
      <c r="C3" s="86" t="s">
        <v>3</v>
      </c>
      <c r="D3" s="86"/>
      <c r="E3" s="87" t="s">
        <v>4</v>
      </c>
      <c r="F3" s="87"/>
      <c r="G3" s="88" t="s">
        <v>5</v>
      </c>
      <c r="H3" s="88"/>
      <c r="I3" s="89" t="s">
        <v>6</v>
      </c>
      <c r="J3" s="89"/>
      <c r="K3" s="82" t="s">
        <v>7</v>
      </c>
    </row>
    <row r="4" spans="1:11" ht="20.25" customHeight="1">
      <c r="A4" s="3"/>
      <c r="B4" s="93"/>
      <c r="C4" s="6" t="s">
        <v>9</v>
      </c>
      <c r="D4" s="6" t="s">
        <v>10</v>
      </c>
      <c r="E4" s="7" t="s">
        <v>9</v>
      </c>
      <c r="F4" s="7" t="s">
        <v>10</v>
      </c>
      <c r="G4" s="8" t="s">
        <v>9</v>
      </c>
      <c r="H4" s="8" t="s">
        <v>10</v>
      </c>
      <c r="I4" s="17" t="s">
        <v>9</v>
      </c>
      <c r="J4" s="17" t="s">
        <v>10</v>
      </c>
      <c r="K4" s="94"/>
    </row>
    <row r="5" spans="1:11" ht="30.75" customHeight="1">
      <c r="A5" s="3"/>
      <c r="B5" s="9">
        <v>1</v>
      </c>
      <c r="C5" s="10"/>
      <c r="D5" s="10"/>
      <c r="E5" s="10"/>
      <c r="F5" s="10"/>
      <c r="G5" s="10"/>
      <c r="H5" s="10"/>
      <c r="I5" s="10"/>
      <c r="J5" s="10"/>
      <c r="K5" s="20" t="s">
        <v>66</v>
      </c>
    </row>
    <row r="6" spans="1:11" ht="24.75" customHeight="1">
      <c r="A6" s="3"/>
      <c r="B6" s="9">
        <v>2</v>
      </c>
      <c r="C6" s="10"/>
      <c r="D6" s="10"/>
      <c r="E6" s="10"/>
      <c r="F6" s="10"/>
      <c r="G6" s="10"/>
      <c r="H6" s="10"/>
      <c r="I6" s="10"/>
      <c r="J6" s="10"/>
      <c r="K6" s="18"/>
    </row>
    <row r="7" spans="1:11" ht="24.75" customHeight="1">
      <c r="A7" s="3"/>
      <c r="B7" s="9">
        <v>3</v>
      </c>
      <c r="C7" s="10"/>
      <c r="D7" s="10"/>
      <c r="E7" s="10"/>
      <c r="F7" s="10"/>
      <c r="G7" s="10"/>
      <c r="H7" s="10"/>
      <c r="I7" s="10"/>
      <c r="J7" s="10"/>
      <c r="K7" s="18"/>
    </row>
    <row r="8" spans="1:11" ht="24.75" customHeight="1">
      <c r="A8" s="3"/>
      <c r="B8" s="9">
        <v>4</v>
      </c>
      <c r="C8" s="10"/>
      <c r="D8" s="10"/>
      <c r="E8" s="10"/>
      <c r="F8" s="10"/>
      <c r="G8" s="10"/>
      <c r="H8" s="10"/>
      <c r="I8" s="10"/>
      <c r="J8" s="10"/>
      <c r="K8" s="18"/>
    </row>
    <row r="9" spans="1:11" ht="24.75" customHeight="1">
      <c r="A9" s="3"/>
      <c r="B9" s="9">
        <v>5</v>
      </c>
      <c r="C9" s="10"/>
      <c r="D9" s="10"/>
      <c r="E9" s="10"/>
      <c r="F9" s="10"/>
      <c r="G9" s="10"/>
      <c r="H9" s="10"/>
      <c r="I9" s="19"/>
      <c r="J9" s="10"/>
      <c r="K9" s="20"/>
    </row>
    <row r="10" spans="1:11" ht="24.75" customHeight="1">
      <c r="A10" s="3"/>
      <c r="B10" s="9">
        <v>6</v>
      </c>
      <c r="C10" s="10"/>
      <c r="D10" s="10"/>
      <c r="E10" s="10"/>
      <c r="F10" s="10"/>
      <c r="G10" s="10"/>
      <c r="H10" s="10"/>
      <c r="I10" s="10"/>
      <c r="J10" s="10"/>
      <c r="K10" s="18"/>
    </row>
    <row r="11" spans="1:11" ht="24.75" customHeight="1">
      <c r="A11" s="3"/>
      <c r="B11" s="9">
        <v>7</v>
      </c>
      <c r="C11" s="10"/>
      <c r="D11" s="10"/>
      <c r="E11" s="10"/>
      <c r="F11" s="10"/>
      <c r="G11" s="10"/>
      <c r="H11" s="10"/>
      <c r="I11" s="10"/>
      <c r="J11" s="10"/>
      <c r="K11" s="18"/>
    </row>
    <row r="12" spans="1:11" ht="24.75" customHeight="1">
      <c r="A12" s="3"/>
      <c r="B12" s="9">
        <v>8</v>
      </c>
      <c r="C12" s="10"/>
      <c r="D12" s="10"/>
      <c r="E12" s="10"/>
      <c r="F12" s="10"/>
      <c r="G12" s="10"/>
      <c r="H12" s="10"/>
      <c r="I12" s="10"/>
      <c r="J12" s="10"/>
      <c r="K12" s="18"/>
    </row>
    <row r="13" spans="1:11" ht="24.75" customHeight="1">
      <c r="A13" s="3"/>
      <c r="B13" s="9">
        <v>9</v>
      </c>
      <c r="C13" s="10"/>
      <c r="D13" s="10"/>
      <c r="E13" s="10"/>
      <c r="F13" s="10"/>
      <c r="G13" s="10"/>
      <c r="H13" s="10"/>
      <c r="I13" s="10"/>
      <c r="J13" s="10"/>
      <c r="K13" s="18"/>
    </row>
    <row r="14" spans="1:11" ht="24.75" customHeight="1">
      <c r="A14" s="3"/>
      <c r="B14" s="9">
        <v>10</v>
      </c>
      <c r="C14" s="10"/>
      <c r="D14" s="10"/>
      <c r="E14" s="10"/>
      <c r="F14" s="10"/>
      <c r="G14" s="10"/>
      <c r="H14" s="10"/>
      <c r="I14" s="10"/>
      <c r="J14" s="10"/>
      <c r="K14" s="18"/>
    </row>
    <row r="15" spans="1:11" ht="24.75" customHeight="1">
      <c r="A15" s="3"/>
      <c r="B15" s="9">
        <v>11</v>
      </c>
      <c r="C15" s="10"/>
      <c r="D15" s="10"/>
      <c r="E15" s="10"/>
      <c r="F15" s="10"/>
      <c r="G15" s="10"/>
      <c r="H15" s="10"/>
      <c r="I15" s="10"/>
      <c r="J15" s="10"/>
      <c r="K15" s="18"/>
    </row>
    <row r="16" spans="1:11" ht="24.75" customHeight="1">
      <c r="A16" s="3"/>
      <c r="B16" s="9">
        <v>12</v>
      </c>
      <c r="C16" s="10"/>
      <c r="D16" s="10"/>
      <c r="E16" s="10"/>
      <c r="F16" s="10"/>
      <c r="G16" s="10"/>
      <c r="H16" s="10"/>
      <c r="I16" s="10"/>
      <c r="J16" s="10"/>
      <c r="K16" s="18"/>
    </row>
    <row r="17" spans="1:11" ht="28.5" customHeight="1">
      <c r="A17" s="3"/>
      <c r="B17" s="5" t="s">
        <v>24</v>
      </c>
      <c r="C17" s="12">
        <f t="shared" ref="C17:J17" si="0">SUM(C5:C16)</f>
        <v>0</v>
      </c>
      <c r="D17" s="12">
        <f t="shared" si="0"/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8"/>
    </row>
    <row r="18" spans="1:11" ht="33.75" customHeight="1">
      <c r="A18" s="1"/>
      <c r="B18" s="13"/>
      <c r="C18" s="1"/>
      <c r="D18" s="1"/>
      <c r="E18" s="1"/>
      <c r="F18" s="1"/>
      <c r="G18" s="90" t="s">
        <v>67</v>
      </c>
      <c r="H18" s="90"/>
      <c r="I18" s="1"/>
      <c r="J18" s="91" t="s">
        <v>25</v>
      </c>
      <c r="K18" s="91"/>
    </row>
    <row r="19" spans="1:11" ht="14.25">
      <c r="A19" s="1"/>
      <c r="B19" s="13"/>
      <c r="C19" s="1"/>
      <c r="D19" s="1"/>
      <c r="E19" s="1"/>
      <c r="F19" s="1"/>
      <c r="G19" s="1"/>
      <c r="H19" s="1"/>
      <c r="I19" s="1"/>
      <c r="J19" s="1"/>
      <c r="K19" s="1"/>
    </row>
    <row r="20" spans="1:11" ht="14.25">
      <c r="A20" s="1"/>
      <c r="B20" s="13"/>
      <c r="C20" s="1"/>
      <c r="D20" s="1"/>
      <c r="E20" s="1"/>
      <c r="F20" s="1"/>
      <c r="G20" s="1"/>
      <c r="H20" s="1"/>
      <c r="I20" s="1"/>
      <c r="J20" s="1"/>
      <c r="K20" s="1"/>
    </row>
    <row r="21" spans="1:11" ht="14.25">
      <c r="A21" s="1"/>
      <c r="B21" s="13"/>
      <c r="C21" s="1"/>
      <c r="D21" s="1"/>
      <c r="E21" s="1"/>
      <c r="F21" s="1"/>
      <c r="G21" s="1"/>
      <c r="H21" s="1"/>
      <c r="I21" s="1"/>
      <c r="J21" s="1"/>
      <c r="K21" s="1"/>
    </row>
    <row r="22" spans="1:11" ht="14.25">
      <c r="A22" s="1"/>
      <c r="B22" s="13"/>
      <c r="C22" s="1"/>
      <c r="D22" s="1"/>
      <c r="E22" s="1"/>
      <c r="F22" s="1"/>
      <c r="G22" s="1"/>
      <c r="H22" s="1"/>
      <c r="I22" s="1"/>
      <c r="J22" s="1"/>
      <c r="K22" s="1"/>
    </row>
    <row r="23" spans="1:11" ht="14.25">
      <c r="A23" s="1"/>
      <c r="B23" s="13"/>
      <c r="C23" s="1"/>
      <c r="D23" s="1"/>
      <c r="E23" s="1"/>
      <c r="F23" s="1"/>
      <c r="G23" s="1"/>
      <c r="H23" s="1"/>
      <c r="I23" s="1"/>
      <c r="J23" s="1"/>
      <c r="K23" s="1"/>
    </row>
    <row r="24" spans="1:11" ht="14.25">
      <c r="A24" s="1"/>
      <c r="B24" s="13"/>
      <c r="C24" s="1"/>
      <c r="D24" s="1"/>
      <c r="E24" s="1"/>
      <c r="F24" s="1"/>
      <c r="G24" s="1"/>
      <c r="H24" s="1"/>
      <c r="I24" s="1"/>
      <c r="J24" s="1"/>
      <c r="K24" s="1"/>
    </row>
    <row r="25" spans="1:11" ht="14.25">
      <c r="A25" s="1"/>
      <c r="B25" s="13"/>
      <c r="C25" s="1"/>
      <c r="D25" s="1"/>
      <c r="E25" s="1"/>
      <c r="F25" s="1"/>
      <c r="G25" s="1"/>
      <c r="H25" s="1"/>
      <c r="I25" s="1"/>
      <c r="J25" s="1"/>
      <c r="K25" s="1"/>
    </row>
    <row r="26" spans="1:11" ht="14.25">
      <c r="A26" s="1"/>
      <c r="B26" s="13"/>
      <c r="C26" s="1"/>
      <c r="D26" s="1"/>
      <c r="E26" s="1"/>
      <c r="F26" s="1"/>
      <c r="G26" s="1"/>
      <c r="H26" s="1"/>
      <c r="I26" s="1"/>
      <c r="J26" s="1"/>
      <c r="K26" s="1"/>
    </row>
    <row r="27" spans="1:11" ht="14.25">
      <c r="A27" s="1"/>
      <c r="B27" s="13"/>
      <c r="C27" s="1"/>
      <c r="D27" s="1"/>
      <c r="E27" s="1"/>
      <c r="F27" s="1"/>
      <c r="G27" s="1"/>
      <c r="H27" s="1"/>
      <c r="I27" s="1"/>
      <c r="J27" s="1"/>
      <c r="K27" s="1"/>
    </row>
    <row r="28" spans="1:11" ht="14.25">
      <c r="A28" s="1"/>
      <c r="B28" s="13"/>
      <c r="C28" s="1"/>
      <c r="D28" s="1"/>
      <c r="E28" s="1"/>
      <c r="F28" s="1"/>
      <c r="G28" s="1"/>
      <c r="H28" s="1"/>
      <c r="I28" s="1"/>
      <c r="J28" s="1"/>
      <c r="K28" s="1"/>
    </row>
    <row r="29" spans="1:11" ht="14.25">
      <c r="A29" s="1"/>
      <c r="B29" s="13"/>
      <c r="C29" s="1"/>
      <c r="D29" s="1"/>
      <c r="E29" s="1"/>
      <c r="F29" s="1"/>
      <c r="G29" s="1"/>
      <c r="H29" s="1"/>
      <c r="I29" s="1"/>
      <c r="J29" s="1"/>
      <c r="K29" s="1"/>
    </row>
    <row r="30" spans="1:11" ht="14.25">
      <c r="A30" s="1"/>
      <c r="B30" s="13"/>
      <c r="C30" s="1"/>
      <c r="D30" s="1"/>
      <c r="E30" s="1"/>
      <c r="F30" s="1"/>
      <c r="G30" s="1"/>
      <c r="H30" s="1"/>
      <c r="I30" s="1"/>
      <c r="J30" s="1"/>
      <c r="K30" s="1"/>
    </row>
    <row r="31" spans="1:11" ht="14.25">
      <c r="A31" s="1"/>
      <c r="B31" s="13"/>
      <c r="C31" s="1"/>
      <c r="D31" s="1"/>
      <c r="E31" s="1"/>
      <c r="F31" s="1"/>
      <c r="G31" s="1"/>
      <c r="H31" s="1"/>
      <c r="I31" s="1"/>
      <c r="J31" s="1"/>
      <c r="K31" s="1"/>
    </row>
    <row r="32" spans="1:11" ht="14.25">
      <c r="A32" s="1"/>
      <c r="B32" s="13"/>
      <c r="C32" s="1"/>
      <c r="D32" s="1"/>
      <c r="E32" s="1"/>
      <c r="F32" s="1"/>
      <c r="G32" s="1"/>
      <c r="H32" s="1"/>
      <c r="I32" s="1"/>
      <c r="J32" s="1"/>
      <c r="K32" s="1"/>
    </row>
    <row r="33" spans="1:11" ht="14.25">
      <c r="A33" s="1"/>
      <c r="B33" s="13"/>
      <c r="C33" s="1"/>
      <c r="D33" s="1"/>
      <c r="E33" s="1"/>
      <c r="F33" s="1"/>
      <c r="G33" s="1"/>
      <c r="H33" s="1"/>
      <c r="I33" s="1"/>
      <c r="J33" s="1"/>
      <c r="K33" s="1"/>
    </row>
    <row r="34" spans="1:11" ht="14.25">
      <c r="A34" s="1"/>
      <c r="B34" s="13"/>
      <c r="C34" s="1"/>
      <c r="D34" s="1"/>
      <c r="E34" s="1"/>
      <c r="F34" s="1"/>
      <c r="G34" s="1"/>
      <c r="H34" s="1"/>
      <c r="I34" s="1"/>
      <c r="J34" s="1"/>
      <c r="K34" s="1"/>
    </row>
    <row r="35" spans="1:11" ht="14.25">
      <c r="A35" s="1"/>
      <c r="B35" s="13"/>
      <c r="C35" s="1"/>
      <c r="D35" s="1"/>
      <c r="E35" s="1"/>
      <c r="F35" s="1"/>
      <c r="G35" s="1"/>
      <c r="H35" s="1"/>
      <c r="I35" s="1"/>
      <c r="J35" s="1"/>
      <c r="K35" s="1"/>
    </row>
    <row r="36" spans="1:11" ht="14.25">
      <c r="A36" s="1"/>
      <c r="B36" s="13"/>
      <c r="C36" s="1"/>
      <c r="D36" s="1"/>
      <c r="E36" s="1"/>
      <c r="F36" s="1"/>
      <c r="G36" s="1"/>
      <c r="H36" s="1"/>
      <c r="I36" s="1"/>
      <c r="J36" s="1"/>
      <c r="K36" s="1"/>
    </row>
    <row r="37" spans="1:11" ht="14.25">
      <c r="A37" s="1"/>
      <c r="B37" s="13"/>
      <c r="C37" s="1"/>
      <c r="D37" s="1"/>
      <c r="E37" s="1"/>
      <c r="F37" s="1"/>
      <c r="G37" s="1"/>
      <c r="H37" s="1"/>
      <c r="I37" s="1"/>
      <c r="J37" s="1"/>
      <c r="K37" s="1"/>
    </row>
    <row r="38" spans="1:11" ht="14.25">
      <c r="A38" s="1"/>
      <c r="B38" s="13"/>
      <c r="C38" s="1"/>
      <c r="D38" s="1"/>
      <c r="E38" s="1"/>
      <c r="F38" s="1"/>
      <c r="G38" s="1"/>
      <c r="H38" s="1"/>
      <c r="I38" s="1"/>
      <c r="J38" s="1"/>
      <c r="K38" s="1"/>
    </row>
    <row r="39" spans="1:11" ht="14.25">
      <c r="A39" s="1"/>
      <c r="B39" s="13"/>
      <c r="C39" s="1"/>
      <c r="D39" s="1"/>
      <c r="E39" s="1"/>
      <c r="F39" s="1"/>
      <c r="G39" s="1"/>
      <c r="H39" s="1"/>
      <c r="I39" s="1"/>
      <c r="J39" s="1"/>
      <c r="K39" s="1"/>
    </row>
    <row r="40" spans="1:11" ht="14.25">
      <c r="A40" s="1"/>
      <c r="B40" s="13"/>
      <c r="C40" s="1"/>
      <c r="D40" s="1"/>
      <c r="E40" s="1"/>
      <c r="F40" s="1"/>
      <c r="G40" s="1"/>
      <c r="H40" s="1"/>
      <c r="I40" s="1"/>
      <c r="J40" s="1"/>
      <c r="K40" s="1"/>
    </row>
    <row r="41" spans="1:11" ht="14.25">
      <c r="A41" s="1"/>
      <c r="B41" s="13"/>
      <c r="C41" s="1"/>
      <c r="D41" s="1"/>
      <c r="E41" s="1"/>
      <c r="F41" s="1"/>
      <c r="G41" s="1"/>
      <c r="H41" s="1"/>
      <c r="I41" s="1"/>
      <c r="J41" s="1"/>
      <c r="K41" s="1"/>
    </row>
    <row r="42" spans="1:11" ht="14.25">
      <c r="A42" s="1"/>
      <c r="B42" s="13"/>
      <c r="C42" s="1"/>
      <c r="D42" s="1"/>
      <c r="E42" s="1"/>
      <c r="F42" s="1"/>
      <c r="G42" s="1"/>
      <c r="H42" s="1"/>
      <c r="I42" s="1"/>
      <c r="J42" s="1"/>
      <c r="K42" s="1"/>
    </row>
    <row r="43" spans="1:11" ht="14.25">
      <c r="A43" s="1"/>
      <c r="B43" s="13"/>
      <c r="C43" s="1"/>
      <c r="D43" s="1"/>
      <c r="E43" s="1"/>
      <c r="F43" s="1"/>
      <c r="G43" s="1"/>
      <c r="H43" s="1"/>
      <c r="I43" s="1"/>
      <c r="J43" s="1"/>
      <c r="K43" s="1"/>
    </row>
    <row r="44" spans="1:11" ht="14.25">
      <c r="A44" s="1"/>
      <c r="B44" s="13"/>
      <c r="C44" s="1"/>
      <c r="D44" s="1"/>
      <c r="E44" s="1"/>
      <c r="F44" s="1"/>
      <c r="G44" s="1"/>
      <c r="H44" s="1"/>
      <c r="I44" s="1"/>
      <c r="J44" s="1"/>
      <c r="K44" s="1"/>
    </row>
    <row r="45" spans="1:11" ht="14.25">
      <c r="A45" s="1"/>
      <c r="B45" s="13"/>
      <c r="C45" s="1"/>
      <c r="D45" s="1"/>
      <c r="E45" s="1"/>
      <c r="F45" s="1"/>
      <c r="G45" s="1"/>
      <c r="H45" s="1"/>
      <c r="I45" s="1"/>
      <c r="J45" s="1"/>
      <c r="K45" s="1"/>
    </row>
    <row r="46" spans="1:11" ht="14.25">
      <c r="A46" s="1"/>
      <c r="B46" s="13"/>
      <c r="C46" s="1"/>
      <c r="D46" s="1"/>
      <c r="E46" s="1"/>
      <c r="F46" s="1"/>
      <c r="G46" s="1"/>
      <c r="H46" s="1"/>
      <c r="I46" s="1"/>
      <c r="J46" s="1"/>
      <c r="K46" s="1"/>
    </row>
    <row r="47" spans="1:11" ht="14.25">
      <c r="A47" s="1"/>
      <c r="B47" s="13"/>
      <c r="C47" s="1"/>
      <c r="D47" s="1"/>
      <c r="E47" s="1"/>
      <c r="F47" s="1"/>
      <c r="G47" s="1"/>
      <c r="H47" s="1"/>
      <c r="I47" s="1"/>
      <c r="J47" s="1"/>
      <c r="K47" s="1"/>
    </row>
    <row r="48" spans="1:11" ht="14.25">
      <c r="A48" s="1"/>
      <c r="B48" s="13"/>
      <c r="C48" s="1"/>
      <c r="D48" s="1"/>
      <c r="E48" s="1"/>
      <c r="F48" s="1"/>
      <c r="G48" s="1"/>
      <c r="H48" s="1"/>
      <c r="I48" s="1"/>
      <c r="J48" s="1"/>
      <c r="K48" s="1"/>
    </row>
    <row r="49" spans="1:11" ht="14.25">
      <c r="A49" s="1"/>
      <c r="B49" s="13"/>
      <c r="C49" s="1"/>
      <c r="D49" s="1"/>
      <c r="E49" s="1"/>
      <c r="F49" s="1"/>
      <c r="G49" s="1"/>
      <c r="H49" s="1"/>
      <c r="I49" s="1"/>
      <c r="J49" s="1"/>
      <c r="K49" s="1"/>
    </row>
    <row r="50" spans="1:11" ht="14.25">
      <c r="A50" s="1"/>
      <c r="B50" s="13"/>
      <c r="C50" s="1"/>
      <c r="D50" s="1"/>
      <c r="E50" s="1"/>
      <c r="F50" s="1"/>
      <c r="G50" s="1"/>
      <c r="H50" s="1"/>
      <c r="I50" s="1"/>
      <c r="J50" s="1"/>
      <c r="K50" s="1"/>
    </row>
    <row r="51" spans="1:11" ht="14.25">
      <c r="A51" s="1"/>
      <c r="B51" s="13"/>
      <c r="C51" s="1"/>
      <c r="D51" s="1"/>
      <c r="E51" s="1"/>
      <c r="F51" s="1"/>
      <c r="G51" s="1"/>
      <c r="H51" s="1"/>
      <c r="I51" s="1"/>
      <c r="J51" s="1"/>
      <c r="K51" s="1"/>
    </row>
    <row r="52" spans="1:11" ht="14.25">
      <c r="A52" s="1"/>
      <c r="B52" s="13"/>
      <c r="C52" s="1"/>
      <c r="D52" s="1"/>
      <c r="E52" s="1"/>
      <c r="F52" s="1"/>
      <c r="G52" s="1"/>
      <c r="H52" s="1"/>
      <c r="I52" s="1"/>
      <c r="J52" s="1"/>
      <c r="K52" s="1"/>
    </row>
    <row r="53" spans="1:11" ht="14.25">
      <c r="A53" s="1"/>
      <c r="B53" s="13"/>
      <c r="C53" s="1"/>
      <c r="D53" s="1"/>
      <c r="E53" s="1"/>
      <c r="F53" s="1"/>
      <c r="G53" s="1"/>
      <c r="H53" s="1"/>
      <c r="I53" s="1"/>
      <c r="J53" s="1"/>
      <c r="K53" s="1"/>
    </row>
    <row r="54" spans="1:11" ht="14.25">
      <c r="A54" s="1"/>
      <c r="B54" s="13"/>
      <c r="C54" s="1"/>
      <c r="D54" s="1"/>
      <c r="E54" s="1"/>
      <c r="F54" s="1"/>
      <c r="G54" s="1"/>
      <c r="H54" s="1"/>
      <c r="I54" s="1"/>
      <c r="J54" s="1"/>
      <c r="K54" s="1"/>
    </row>
    <row r="55" spans="1:11" ht="14.25">
      <c r="A55" s="1"/>
      <c r="B55" s="13"/>
      <c r="C55" s="1"/>
      <c r="D55" s="1"/>
      <c r="E55" s="1"/>
      <c r="F55" s="1"/>
      <c r="G55" s="1"/>
      <c r="H55" s="1"/>
      <c r="I55" s="1"/>
      <c r="J55" s="1"/>
      <c r="K55" s="1"/>
    </row>
    <row r="56" spans="1:11" ht="14.25">
      <c r="A56" s="1"/>
      <c r="B56" s="13"/>
      <c r="C56" s="1"/>
      <c r="D56" s="1"/>
      <c r="E56" s="1"/>
      <c r="F56" s="1"/>
      <c r="G56" s="1"/>
      <c r="H56" s="1"/>
      <c r="I56" s="1"/>
      <c r="J56" s="1"/>
      <c r="K56" s="1"/>
    </row>
    <row r="57" spans="1:11" ht="14.25">
      <c r="A57" s="1"/>
      <c r="B57" s="13"/>
      <c r="C57" s="1"/>
      <c r="D57" s="1"/>
      <c r="E57" s="1"/>
      <c r="F57" s="1"/>
      <c r="G57" s="1"/>
      <c r="H57" s="1"/>
      <c r="I57" s="1"/>
      <c r="J57" s="1"/>
      <c r="K57" s="1"/>
    </row>
    <row r="58" spans="1:11" ht="14.25">
      <c r="A58" s="1"/>
      <c r="B58" s="13"/>
      <c r="C58" s="1"/>
      <c r="D58" s="1"/>
      <c r="E58" s="1"/>
      <c r="F58" s="1"/>
      <c r="G58" s="1"/>
      <c r="H58" s="1"/>
      <c r="I58" s="1"/>
      <c r="J58" s="1"/>
      <c r="K58" s="1"/>
    </row>
    <row r="59" spans="1:11" ht="14.25">
      <c r="A59" s="1"/>
      <c r="B59" s="13"/>
      <c r="C59" s="1"/>
      <c r="D59" s="1"/>
      <c r="E59" s="1"/>
      <c r="F59" s="1"/>
      <c r="G59" s="1"/>
      <c r="H59" s="1"/>
      <c r="I59" s="1"/>
      <c r="J59" s="1"/>
      <c r="K59" s="1"/>
    </row>
    <row r="60" spans="1:11" ht="14.25">
      <c r="A60" s="1"/>
      <c r="B60" s="13"/>
      <c r="C60" s="1"/>
      <c r="D60" s="1"/>
      <c r="E60" s="1"/>
      <c r="F60" s="1"/>
      <c r="G60" s="1"/>
      <c r="H60" s="1"/>
      <c r="I60" s="1"/>
      <c r="J60" s="1"/>
      <c r="K60" s="1"/>
    </row>
    <row r="61" spans="1:11" ht="14.25">
      <c r="A61" s="1"/>
      <c r="B61" s="13"/>
      <c r="C61" s="1"/>
      <c r="D61" s="1"/>
      <c r="E61" s="1"/>
      <c r="F61" s="1"/>
      <c r="G61" s="1"/>
      <c r="H61" s="1"/>
      <c r="I61" s="1"/>
      <c r="J61" s="1"/>
      <c r="K61" s="1"/>
    </row>
    <row r="62" spans="1:11" ht="14.25">
      <c r="A62" s="1"/>
      <c r="B62" s="13"/>
      <c r="C62" s="1"/>
      <c r="D62" s="1"/>
      <c r="E62" s="1"/>
      <c r="F62" s="1"/>
      <c r="G62" s="1"/>
      <c r="H62" s="1"/>
      <c r="I62" s="1"/>
      <c r="J62" s="1"/>
      <c r="K62" s="1"/>
    </row>
    <row r="63" spans="1:11" ht="14.25">
      <c r="A63" s="1"/>
      <c r="B63" s="13"/>
      <c r="C63" s="1"/>
      <c r="D63" s="1"/>
      <c r="E63" s="1"/>
      <c r="F63" s="1"/>
      <c r="G63" s="1"/>
      <c r="H63" s="1"/>
      <c r="I63" s="1"/>
      <c r="J63" s="1"/>
      <c r="K63" s="1"/>
    </row>
    <row r="64" spans="1:11" ht="14.25">
      <c r="A64" s="1"/>
      <c r="B64" s="13"/>
      <c r="C64" s="1"/>
      <c r="D64" s="1"/>
      <c r="E64" s="1"/>
      <c r="F64" s="1"/>
      <c r="G64" s="1"/>
      <c r="H64" s="1"/>
      <c r="I64" s="1"/>
      <c r="J64" s="1"/>
      <c r="K64" s="1"/>
    </row>
    <row r="65" spans="1:11" ht="14.25">
      <c r="A65" s="1"/>
      <c r="B65" s="13"/>
      <c r="C65" s="1"/>
      <c r="D65" s="1"/>
      <c r="E65" s="1"/>
      <c r="F65" s="1"/>
      <c r="G65" s="1"/>
      <c r="H65" s="1"/>
      <c r="I65" s="1"/>
      <c r="J65" s="1"/>
      <c r="K65" s="1"/>
    </row>
    <row r="66" spans="1:11" ht="14.25">
      <c r="A66" s="1"/>
      <c r="B66" s="13"/>
      <c r="C66" s="1"/>
      <c r="D66" s="1"/>
      <c r="E66" s="1"/>
      <c r="F66" s="1"/>
      <c r="G66" s="1"/>
      <c r="H66" s="1"/>
      <c r="I66" s="1"/>
      <c r="J66" s="1"/>
      <c r="K66" s="1"/>
    </row>
    <row r="67" spans="1:11" ht="14.25">
      <c r="A67" s="1"/>
      <c r="B67" s="13"/>
      <c r="C67" s="1"/>
      <c r="D67" s="1"/>
      <c r="E67" s="1"/>
      <c r="F67" s="1"/>
      <c r="G67" s="1"/>
      <c r="H67" s="1"/>
      <c r="I67" s="1"/>
      <c r="J67" s="1"/>
      <c r="K67" s="1"/>
    </row>
    <row r="68" spans="1:11" ht="14.25">
      <c r="A68" s="1"/>
      <c r="B68" s="13"/>
      <c r="C68" s="1"/>
      <c r="D68" s="1"/>
      <c r="E68" s="1"/>
      <c r="F68" s="1"/>
      <c r="G68" s="1"/>
      <c r="H68" s="1"/>
      <c r="I68" s="1"/>
      <c r="J68" s="1"/>
      <c r="K68" s="1"/>
    </row>
    <row r="69" spans="1:11" ht="14.25">
      <c r="A69" s="1"/>
      <c r="B69" s="13"/>
      <c r="C69" s="1"/>
      <c r="D69" s="1"/>
      <c r="E69" s="1"/>
      <c r="F69" s="1"/>
      <c r="G69" s="1"/>
      <c r="H69" s="1"/>
      <c r="I69" s="1"/>
      <c r="J69" s="1"/>
      <c r="K69" s="1"/>
    </row>
    <row r="70" spans="1:11" ht="14.25">
      <c r="A70" s="1"/>
      <c r="B70" s="13"/>
      <c r="C70" s="1"/>
      <c r="D70" s="1"/>
      <c r="E70" s="1"/>
      <c r="F70" s="1"/>
      <c r="G70" s="1"/>
      <c r="H70" s="1"/>
      <c r="I70" s="1"/>
      <c r="J70" s="1"/>
      <c r="K70" s="1"/>
    </row>
    <row r="71" spans="1:11" ht="14.25">
      <c r="A71" s="1"/>
      <c r="B71" s="13"/>
      <c r="C71" s="1"/>
      <c r="D71" s="1"/>
      <c r="E71" s="1"/>
      <c r="F71" s="1"/>
      <c r="G71" s="1"/>
      <c r="H71" s="1"/>
      <c r="I71" s="1"/>
      <c r="J71" s="1"/>
      <c r="K71" s="1"/>
    </row>
    <row r="72" spans="1:11" ht="14.25">
      <c r="A72" s="1"/>
      <c r="B72" s="13"/>
      <c r="C72" s="1"/>
      <c r="D72" s="1"/>
      <c r="E72" s="1"/>
      <c r="F72" s="1"/>
      <c r="G72" s="1"/>
      <c r="H72" s="1"/>
      <c r="I72" s="1"/>
      <c r="J72" s="1"/>
      <c r="K72" s="1"/>
    </row>
    <row r="73" spans="1:11" ht="14.25">
      <c r="A73" s="1"/>
      <c r="B73" s="13"/>
      <c r="C73" s="1"/>
      <c r="D73" s="1"/>
      <c r="E73" s="1"/>
      <c r="F73" s="1"/>
      <c r="G73" s="1"/>
      <c r="H73" s="1"/>
      <c r="I73" s="1"/>
      <c r="J73" s="1"/>
      <c r="K73" s="1"/>
    </row>
    <row r="74" spans="1:11" ht="14.25">
      <c r="A74" s="1"/>
      <c r="B74" s="13"/>
      <c r="C74" s="1"/>
      <c r="D74" s="1"/>
      <c r="E74" s="1"/>
      <c r="F74" s="1"/>
      <c r="G74" s="1"/>
      <c r="H74" s="1"/>
      <c r="I74" s="1"/>
      <c r="J74" s="1"/>
      <c r="K74" s="1"/>
    </row>
    <row r="75" spans="1:11" ht="14.25">
      <c r="A75" s="1"/>
      <c r="B75" s="13"/>
      <c r="C75" s="1"/>
      <c r="D75" s="1"/>
      <c r="E75" s="1"/>
      <c r="F75" s="1"/>
      <c r="G75" s="1"/>
      <c r="H75" s="1"/>
      <c r="I75" s="1"/>
      <c r="J75" s="1"/>
      <c r="K75" s="1"/>
    </row>
    <row r="76" spans="1:11" ht="14.25">
      <c r="A76" s="1"/>
      <c r="B76" s="13"/>
      <c r="C76" s="1"/>
      <c r="D76" s="1"/>
      <c r="E76" s="1"/>
      <c r="F76" s="1"/>
      <c r="G76" s="1"/>
      <c r="H76" s="1"/>
      <c r="I76" s="1"/>
      <c r="J76" s="1"/>
      <c r="K76" s="1"/>
    </row>
    <row r="77" spans="1:11" ht="14.25">
      <c r="A77" s="1"/>
      <c r="B77" s="13"/>
      <c r="C77" s="1"/>
      <c r="D77" s="1"/>
      <c r="E77" s="1"/>
      <c r="F77" s="1"/>
      <c r="G77" s="1"/>
      <c r="H77" s="1"/>
      <c r="I77" s="1"/>
      <c r="J77" s="1"/>
      <c r="K77" s="1"/>
    </row>
    <row r="78" spans="1:11" ht="14.25">
      <c r="A78" s="1"/>
      <c r="B78" s="13"/>
      <c r="C78" s="1"/>
      <c r="D78" s="1"/>
      <c r="E78" s="1"/>
      <c r="F78" s="1"/>
      <c r="G78" s="1"/>
      <c r="H78" s="1"/>
      <c r="I78" s="1"/>
      <c r="J78" s="1"/>
      <c r="K78" s="1"/>
    </row>
    <row r="79" spans="1:11" ht="14.25">
      <c r="A79" s="1"/>
      <c r="B79" s="13"/>
      <c r="C79" s="1"/>
      <c r="D79" s="1"/>
      <c r="E79" s="1"/>
      <c r="F79" s="1"/>
      <c r="G79" s="1"/>
      <c r="H79" s="1"/>
      <c r="I79" s="1"/>
      <c r="J79" s="1"/>
      <c r="K79" s="1"/>
    </row>
    <row r="80" spans="1:11" ht="14.25">
      <c r="A80" s="1"/>
      <c r="B80" s="13"/>
      <c r="C80" s="1"/>
      <c r="D80" s="1"/>
      <c r="E80" s="1"/>
      <c r="F80" s="1"/>
      <c r="G80" s="1"/>
      <c r="H80" s="1"/>
      <c r="I80" s="1"/>
      <c r="J80" s="1"/>
      <c r="K80" s="1"/>
    </row>
    <row r="81" spans="1:11" ht="14.25">
      <c r="A81" s="1"/>
      <c r="B81" s="13"/>
      <c r="C81" s="1"/>
      <c r="D81" s="1"/>
      <c r="E81" s="1"/>
      <c r="F81" s="1"/>
      <c r="G81" s="1"/>
      <c r="H81" s="1"/>
      <c r="I81" s="1"/>
      <c r="J81" s="1"/>
      <c r="K81" s="1"/>
    </row>
    <row r="82" spans="1:11" ht="14.25">
      <c r="A82" s="1"/>
      <c r="B82" s="13"/>
      <c r="C82" s="1"/>
      <c r="D82" s="1"/>
      <c r="E82" s="1"/>
      <c r="F82" s="1"/>
      <c r="G82" s="1"/>
      <c r="H82" s="1"/>
      <c r="I82" s="1"/>
      <c r="J82" s="1"/>
      <c r="K82" s="1"/>
    </row>
    <row r="83" spans="1:11" ht="14.25">
      <c r="A83" s="1"/>
      <c r="B83" s="13"/>
      <c r="C83" s="1"/>
      <c r="D83" s="1"/>
      <c r="E83" s="1"/>
      <c r="F83" s="1"/>
      <c r="G83" s="1"/>
      <c r="H83" s="1"/>
      <c r="I83" s="1"/>
      <c r="J83" s="1"/>
      <c r="K83" s="1"/>
    </row>
    <row r="84" spans="1:11" ht="14.25">
      <c r="A84" s="1"/>
      <c r="B84" s="13"/>
      <c r="C84" s="1"/>
      <c r="D84" s="1"/>
      <c r="E84" s="1"/>
      <c r="F84" s="1"/>
      <c r="G84" s="1"/>
      <c r="H84" s="1"/>
      <c r="I84" s="1"/>
      <c r="J84" s="1"/>
      <c r="K84" s="1"/>
    </row>
    <row r="85" spans="1:11" ht="14.25">
      <c r="A85" s="1"/>
      <c r="B85" s="13"/>
      <c r="C85" s="1"/>
      <c r="D85" s="1"/>
      <c r="E85" s="1"/>
      <c r="F85" s="1"/>
      <c r="G85" s="1"/>
      <c r="H85" s="1"/>
      <c r="I85" s="1"/>
      <c r="J85" s="1"/>
      <c r="K85" s="1"/>
    </row>
    <row r="86" spans="1:11" ht="14.25">
      <c r="A86" s="1"/>
      <c r="B86" s="13"/>
      <c r="C86" s="1"/>
      <c r="D86" s="1"/>
      <c r="E86" s="1"/>
      <c r="F86" s="1"/>
      <c r="G86" s="1"/>
      <c r="H86" s="1"/>
      <c r="I86" s="1"/>
      <c r="J86" s="1"/>
      <c r="K86" s="1"/>
    </row>
    <row r="87" spans="1:11" ht="14.25">
      <c r="A87" s="1"/>
      <c r="B87" s="13"/>
      <c r="C87" s="1"/>
      <c r="D87" s="1"/>
      <c r="E87" s="1"/>
      <c r="F87" s="1"/>
      <c r="G87" s="1"/>
      <c r="H87" s="1"/>
      <c r="I87" s="1"/>
      <c r="J87" s="1"/>
      <c r="K87" s="1"/>
    </row>
    <row r="88" spans="1:11" ht="14.25">
      <c r="A88" s="1"/>
      <c r="B88" s="13"/>
      <c r="C88" s="1"/>
      <c r="D88" s="1"/>
      <c r="E88" s="1"/>
      <c r="F88" s="1"/>
      <c r="G88" s="1"/>
      <c r="H88" s="1"/>
      <c r="I88" s="1"/>
      <c r="J88" s="1"/>
      <c r="K88" s="1"/>
    </row>
    <row r="89" spans="1:11" ht="14.25">
      <c r="A89" s="1"/>
      <c r="B89" s="13"/>
      <c r="C89" s="1"/>
      <c r="D89" s="1"/>
      <c r="E89" s="1"/>
      <c r="F89" s="1"/>
      <c r="G89" s="1"/>
      <c r="H89" s="1"/>
      <c r="I89" s="1"/>
      <c r="J89" s="1"/>
      <c r="K89" s="1"/>
    </row>
    <row r="90" spans="1:11" ht="14.25">
      <c r="A90" s="1"/>
      <c r="B90" s="13"/>
      <c r="C90" s="1"/>
      <c r="D90" s="1"/>
      <c r="E90" s="1"/>
      <c r="F90" s="1"/>
      <c r="G90" s="1"/>
      <c r="H90" s="1"/>
      <c r="I90" s="1"/>
      <c r="J90" s="1"/>
      <c r="K90" s="1"/>
    </row>
    <row r="91" spans="1:11" ht="14.25">
      <c r="A91" s="1"/>
      <c r="B91" s="13"/>
      <c r="C91" s="1"/>
      <c r="D91" s="1"/>
      <c r="E91" s="1"/>
      <c r="F91" s="1"/>
      <c r="G91" s="1"/>
      <c r="H91" s="1"/>
      <c r="I91" s="1"/>
      <c r="J91" s="1"/>
      <c r="K91" s="1"/>
    </row>
    <row r="92" spans="1:11" ht="14.25">
      <c r="A92" s="1"/>
      <c r="B92" s="13"/>
      <c r="C92" s="1"/>
      <c r="D92" s="1"/>
      <c r="E92" s="1"/>
      <c r="F92" s="1"/>
      <c r="G92" s="1"/>
      <c r="H92" s="1"/>
      <c r="I92" s="1"/>
      <c r="J92" s="1"/>
      <c r="K92" s="1"/>
    </row>
    <row r="93" spans="1:11" ht="14.25">
      <c r="A93" s="1"/>
      <c r="B93" s="13"/>
      <c r="C93" s="1"/>
      <c r="D93" s="1"/>
      <c r="E93" s="1"/>
      <c r="F93" s="1"/>
      <c r="G93" s="1"/>
      <c r="H93" s="1"/>
      <c r="I93" s="1"/>
      <c r="J93" s="1"/>
      <c r="K93" s="1"/>
    </row>
    <row r="94" spans="1:11" ht="14.25">
      <c r="A94" s="1"/>
      <c r="B94" s="13"/>
      <c r="C94" s="1"/>
      <c r="D94" s="1"/>
      <c r="E94" s="1"/>
      <c r="F94" s="1"/>
      <c r="G94" s="1"/>
      <c r="H94" s="1"/>
      <c r="I94" s="1"/>
      <c r="J94" s="1"/>
      <c r="K94" s="1"/>
    </row>
    <row r="95" spans="1:11" ht="14.25">
      <c r="A95" s="1"/>
      <c r="B95" s="13"/>
      <c r="C95" s="1"/>
      <c r="D95" s="1"/>
      <c r="E95" s="1"/>
      <c r="F95" s="1"/>
      <c r="G95" s="1"/>
      <c r="H95" s="1"/>
      <c r="I95" s="1"/>
      <c r="J95" s="1"/>
      <c r="K95" s="1"/>
    </row>
    <row r="96" spans="1:11" ht="14.25">
      <c r="A96" s="1"/>
      <c r="B96" s="13"/>
      <c r="C96" s="1"/>
      <c r="D96" s="1"/>
      <c r="E96" s="1"/>
      <c r="F96" s="1"/>
      <c r="G96" s="1"/>
      <c r="H96" s="1"/>
      <c r="I96" s="1"/>
      <c r="J96" s="1"/>
      <c r="K96" s="1"/>
    </row>
    <row r="97" spans="1:11" ht="14.25">
      <c r="A97" s="1"/>
      <c r="B97" s="13"/>
      <c r="C97" s="1"/>
      <c r="D97" s="1"/>
      <c r="E97" s="1"/>
      <c r="F97" s="1"/>
      <c r="G97" s="1"/>
      <c r="H97" s="1"/>
      <c r="I97" s="1"/>
      <c r="J97" s="1"/>
      <c r="K97" s="1"/>
    </row>
    <row r="98" spans="1:11" ht="14.25">
      <c r="A98" s="1"/>
      <c r="B98" s="13"/>
      <c r="C98" s="1"/>
      <c r="D98" s="1"/>
      <c r="E98" s="1"/>
      <c r="F98" s="1"/>
      <c r="G98" s="1"/>
      <c r="H98" s="1"/>
      <c r="I98" s="1"/>
      <c r="J98" s="1"/>
      <c r="K98" s="1"/>
    </row>
    <row r="99" spans="1:11" ht="14.25">
      <c r="A99" s="1"/>
      <c r="B99" s="13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>
      <c r="A100" s="1"/>
      <c r="B100" s="13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>
      <c r="A101" s="1"/>
      <c r="B101" s="13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>
      <c r="A102" s="1"/>
      <c r="B102" s="13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>
      <c r="A103" s="1"/>
      <c r="B103" s="13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>
      <c r="A104" s="1"/>
      <c r="B104" s="13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>
      <c r="A105" s="1"/>
      <c r="B105" s="13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>
      <c r="A106" s="1"/>
      <c r="B106" s="13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>
      <c r="A107" s="1"/>
      <c r="B107" s="13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>
      <c r="A108" s="1"/>
      <c r="B108" s="13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>
      <c r="A109" s="1"/>
      <c r="B109" s="13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>
      <c r="A110" s="1"/>
      <c r="B110" s="13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>
      <c r="A111" s="1"/>
      <c r="B111" s="13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>
      <c r="A112" s="1"/>
      <c r="B112" s="13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>
      <c r="A113" s="1"/>
      <c r="B113" s="13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.25">
      <c r="A114" s="1"/>
      <c r="B114" s="13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.25">
      <c r="A115" s="1"/>
      <c r="B115" s="13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25">
      <c r="A116" s="1"/>
      <c r="B116" s="13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.25">
      <c r="A117" s="1"/>
      <c r="B117" s="13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.25">
      <c r="A118" s="1"/>
      <c r="B118" s="13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.25">
      <c r="A119" s="1"/>
      <c r="B119" s="13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.25">
      <c r="A120" s="1"/>
      <c r="B120" s="13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4.25">
      <c r="A121" s="1"/>
      <c r="B121" s="13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4.25">
      <c r="A122" s="1"/>
      <c r="B122" s="13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4.25">
      <c r="A123" s="1"/>
      <c r="B123" s="13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4.25">
      <c r="A124" s="1"/>
      <c r="B124" s="13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4.25">
      <c r="A125" s="1"/>
      <c r="B125" s="13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4.25">
      <c r="A126" s="1"/>
      <c r="B126" s="13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4.25">
      <c r="A127" s="1"/>
      <c r="B127" s="13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4.25">
      <c r="A128" s="1"/>
      <c r="B128" s="13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4.25">
      <c r="A129" s="1"/>
      <c r="B129" s="13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4.25">
      <c r="A130" s="1"/>
      <c r="B130" s="13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4.25">
      <c r="A131" s="1"/>
      <c r="B131" s="13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4.25">
      <c r="A132" s="1"/>
      <c r="B132" s="13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4.25">
      <c r="A133" s="1"/>
      <c r="B133" s="13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4.25">
      <c r="A134" s="1"/>
      <c r="B134" s="13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4.25">
      <c r="A135" s="1"/>
      <c r="B135" s="13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4.25">
      <c r="A136" s="1"/>
      <c r="B136" s="13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4.25">
      <c r="A137" s="1"/>
      <c r="B137" s="13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4.25">
      <c r="A138" s="1"/>
      <c r="B138" s="13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4.25">
      <c r="A139" s="1"/>
      <c r="B139" s="13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4.25">
      <c r="A140" s="1"/>
      <c r="B140" s="13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4.25">
      <c r="A141" s="1"/>
      <c r="B141" s="13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4.25">
      <c r="A142" s="1"/>
      <c r="B142" s="13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4.25">
      <c r="A143" s="1"/>
      <c r="B143" s="13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4.25">
      <c r="A144" s="1"/>
      <c r="B144" s="13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4.25">
      <c r="A145" s="1"/>
      <c r="B145" s="13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4.25">
      <c r="A146" s="1"/>
      <c r="B146" s="13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4.25">
      <c r="A147" s="1"/>
      <c r="B147" s="13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4.25">
      <c r="A148" s="1"/>
      <c r="B148" s="13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4.25">
      <c r="A149" s="1"/>
      <c r="B149" s="13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4.25">
      <c r="A150" s="1"/>
      <c r="B150" s="13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4.25">
      <c r="A151" s="1"/>
      <c r="B151" s="13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4.25">
      <c r="A152" s="1"/>
      <c r="B152" s="13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4.25">
      <c r="A153" s="1"/>
      <c r="B153" s="13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4.25">
      <c r="A154" s="1"/>
      <c r="B154" s="13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4.25">
      <c r="A155" s="1"/>
      <c r="B155" s="13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4.25">
      <c r="A156" s="1"/>
      <c r="B156" s="13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4.25">
      <c r="A157" s="1"/>
      <c r="B157" s="13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4.25">
      <c r="A158" s="1"/>
      <c r="B158" s="13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4.25">
      <c r="A159" s="1"/>
      <c r="B159" s="13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4.25">
      <c r="A160" s="1"/>
      <c r="B160" s="13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4.25">
      <c r="A161" s="1"/>
      <c r="B161" s="13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4.25">
      <c r="A162" s="1"/>
      <c r="B162" s="13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4.25">
      <c r="A163" s="1"/>
      <c r="B163" s="13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4.25">
      <c r="A164" s="1"/>
      <c r="B164" s="13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4.25">
      <c r="A165" s="1"/>
      <c r="B165" s="13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4.25">
      <c r="A166" s="1"/>
      <c r="B166" s="13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4.25">
      <c r="A167" s="1"/>
      <c r="B167" s="13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4.25">
      <c r="A168" s="1"/>
      <c r="B168" s="13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4.25">
      <c r="A169" s="1"/>
      <c r="B169" s="13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4.25">
      <c r="A170" s="1"/>
      <c r="B170" s="13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4.25">
      <c r="A171" s="1"/>
      <c r="B171" s="13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4.25">
      <c r="A172" s="1"/>
      <c r="B172" s="13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4.25">
      <c r="A173" s="1"/>
      <c r="B173" s="13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4.25">
      <c r="A174" s="1"/>
      <c r="B174" s="13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4.25">
      <c r="A175" s="1"/>
      <c r="B175" s="13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4.25">
      <c r="A176" s="1"/>
      <c r="B176" s="13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4.25">
      <c r="A177" s="1"/>
      <c r="B177" s="13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4.25">
      <c r="A178" s="1"/>
      <c r="B178" s="13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4.25">
      <c r="A179" s="1"/>
      <c r="B179" s="13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4.25">
      <c r="A180" s="1"/>
      <c r="B180" s="13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4.25">
      <c r="A181" s="1"/>
      <c r="B181" s="13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4.25">
      <c r="A182" s="1"/>
      <c r="B182" s="13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4.25">
      <c r="A183" s="1"/>
      <c r="B183" s="13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4.25">
      <c r="A184" s="1"/>
      <c r="B184" s="13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4.25">
      <c r="A185" s="1"/>
      <c r="B185" s="13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4.25">
      <c r="A186" s="1"/>
      <c r="B186" s="13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4.25">
      <c r="A187" s="1"/>
      <c r="B187" s="13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4.25">
      <c r="A188" s="1"/>
      <c r="B188" s="13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4.25">
      <c r="A189" s="1"/>
      <c r="B189" s="13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4.25">
      <c r="A190" s="1"/>
      <c r="B190" s="13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4.25">
      <c r="A191" s="1"/>
      <c r="B191" s="13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4.25">
      <c r="A192" s="1"/>
      <c r="B192" s="13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4.25">
      <c r="A193" s="1"/>
      <c r="B193" s="13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4.25">
      <c r="A194" s="1"/>
      <c r="B194" s="13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4.25">
      <c r="A195" s="1"/>
      <c r="B195" s="13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4.25">
      <c r="A196" s="1"/>
      <c r="B196" s="13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4.25">
      <c r="A197" s="1"/>
      <c r="B197" s="13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4.25">
      <c r="A198" s="1"/>
      <c r="B198" s="13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4.25">
      <c r="A199" s="1"/>
      <c r="B199" s="13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4.25">
      <c r="A200" s="1"/>
      <c r="B200" s="13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4.25">
      <c r="A201" s="1"/>
      <c r="B201" s="13"/>
      <c r="C201" s="1"/>
      <c r="D201" s="1"/>
      <c r="E201" s="1"/>
      <c r="F201" s="1"/>
      <c r="G201" s="1"/>
      <c r="H201" s="1"/>
      <c r="I201" s="1"/>
      <c r="J201" s="1"/>
      <c r="K201" s="1"/>
    </row>
  </sheetData>
  <mergeCells count="10">
    <mergeCell ref="G18:H18"/>
    <mergeCell ref="J18:K18"/>
    <mergeCell ref="B3:B4"/>
    <mergeCell ref="K3:K4"/>
    <mergeCell ref="B1:K1"/>
    <mergeCell ref="C2:E2"/>
    <mergeCell ref="C3:D3"/>
    <mergeCell ref="E3:F3"/>
    <mergeCell ref="G3:H3"/>
    <mergeCell ref="I3:J3"/>
  </mergeCells>
  <phoneticPr fontId="2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1"/>
  <sheetViews>
    <sheetView workbookViewId="0">
      <selection activeCell="I15" sqref="I15"/>
    </sheetView>
  </sheetViews>
  <sheetFormatPr defaultColWidth="9" defaultRowHeight="13.5"/>
  <cols>
    <col min="1" max="1" width="5" customWidth="1"/>
    <col min="2" max="2" width="10" customWidth="1"/>
    <col min="3" max="10" width="12" customWidth="1"/>
    <col min="11" max="11" width="59" customWidth="1"/>
  </cols>
  <sheetData>
    <row r="1" spans="1:11" ht="46.5" customHeight="1">
      <c r="A1" s="3"/>
      <c r="B1" s="84" t="s">
        <v>26</v>
      </c>
      <c r="C1" s="84"/>
      <c r="D1" s="84"/>
      <c r="E1" s="84"/>
      <c r="F1" s="84"/>
      <c r="G1" s="84"/>
      <c r="H1" s="84"/>
      <c r="I1" s="84"/>
      <c r="J1" s="84"/>
      <c r="K1" s="84"/>
    </row>
    <row r="2" spans="1:11" ht="24" customHeight="1">
      <c r="A2" s="3"/>
      <c r="B2" s="4" t="s">
        <v>27</v>
      </c>
      <c r="C2" s="85" t="s">
        <v>68</v>
      </c>
      <c r="D2" s="85"/>
      <c r="E2" s="85"/>
      <c r="F2" s="2"/>
      <c r="G2" s="3"/>
      <c r="H2" s="3"/>
      <c r="I2" s="14"/>
      <c r="J2" s="15"/>
      <c r="K2" s="16" t="s">
        <v>29</v>
      </c>
    </row>
    <row r="3" spans="1:11" ht="25.5" customHeight="1">
      <c r="A3" s="3"/>
      <c r="B3" s="92" t="s">
        <v>30</v>
      </c>
      <c r="C3" s="86" t="s">
        <v>3</v>
      </c>
      <c r="D3" s="86"/>
      <c r="E3" s="87" t="s">
        <v>4</v>
      </c>
      <c r="F3" s="87"/>
      <c r="G3" s="88" t="s">
        <v>5</v>
      </c>
      <c r="H3" s="88"/>
      <c r="I3" s="89" t="s">
        <v>6</v>
      </c>
      <c r="J3" s="89"/>
      <c r="K3" s="82" t="s">
        <v>7</v>
      </c>
    </row>
    <row r="4" spans="1:11" ht="20.25" customHeight="1">
      <c r="A4" s="3"/>
      <c r="B4" s="93"/>
      <c r="C4" s="6" t="s">
        <v>9</v>
      </c>
      <c r="D4" s="6" t="s">
        <v>10</v>
      </c>
      <c r="E4" s="7" t="s">
        <v>9</v>
      </c>
      <c r="F4" s="7" t="s">
        <v>10</v>
      </c>
      <c r="G4" s="8" t="s">
        <v>9</v>
      </c>
      <c r="H4" s="8" t="s">
        <v>10</v>
      </c>
      <c r="I4" s="17" t="s">
        <v>9</v>
      </c>
      <c r="J4" s="17" t="s">
        <v>10</v>
      </c>
      <c r="K4" s="94"/>
    </row>
    <row r="5" spans="1:11" ht="24.75" customHeight="1">
      <c r="A5" s="3"/>
      <c r="B5" s="9">
        <v>1</v>
      </c>
      <c r="C5" s="10">
        <v>89</v>
      </c>
      <c r="D5" s="10">
        <v>384</v>
      </c>
      <c r="E5" s="10">
        <v>6785</v>
      </c>
      <c r="F5" s="10">
        <v>4302</v>
      </c>
      <c r="G5" s="10">
        <v>592</v>
      </c>
      <c r="H5" s="10">
        <v>1806</v>
      </c>
      <c r="I5" s="10"/>
      <c r="J5" s="10"/>
      <c r="K5" s="18" t="s">
        <v>69</v>
      </c>
    </row>
    <row r="6" spans="1:11" ht="24.75" customHeight="1">
      <c r="A6" s="3"/>
      <c r="B6" s="9">
        <v>2</v>
      </c>
      <c r="C6" s="10">
        <v>55</v>
      </c>
      <c r="D6" s="10">
        <v>238</v>
      </c>
      <c r="E6" s="10">
        <v>3523</v>
      </c>
      <c r="F6" s="10">
        <v>5556</v>
      </c>
      <c r="G6" s="10">
        <v>0</v>
      </c>
      <c r="H6" s="10">
        <v>0</v>
      </c>
      <c r="I6" s="10"/>
      <c r="J6" s="10"/>
      <c r="K6" s="18"/>
    </row>
    <row r="7" spans="1:11" ht="24.75" customHeight="1">
      <c r="A7" s="3"/>
      <c r="B7" s="9">
        <v>3</v>
      </c>
      <c r="C7" s="10">
        <v>45</v>
      </c>
      <c r="D7" s="10">
        <v>194</v>
      </c>
      <c r="E7" s="10">
        <v>7006</v>
      </c>
      <c r="F7" s="10">
        <v>1120</v>
      </c>
      <c r="G7" s="10">
        <v>151</v>
      </c>
      <c r="H7" s="10">
        <v>461</v>
      </c>
      <c r="I7" s="10"/>
      <c r="J7" s="10"/>
      <c r="K7" s="18" t="s">
        <v>70</v>
      </c>
    </row>
    <row r="8" spans="1:11" ht="24.75" customHeight="1">
      <c r="A8" s="3"/>
      <c r="B8" s="9">
        <v>4</v>
      </c>
      <c r="C8" s="10">
        <v>40</v>
      </c>
      <c r="D8" s="10">
        <v>172.8</v>
      </c>
      <c r="E8" s="10">
        <v>4020</v>
      </c>
      <c r="F8" s="10">
        <v>2548.9699999999998</v>
      </c>
      <c r="G8" s="10">
        <v>0</v>
      </c>
      <c r="H8" s="10">
        <v>0</v>
      </c>
      <c r="I8" s="10"/>
      <c r="J8" s="10"/>
      <c r="K8" s="18"/>
    </row>
    <row r="9" spans="1:11" ht="24.75" customHeight="1">
      <c r="A9" s="3"/>
      <c r="B9" s="9">
        <v>5</v>
      </c>
      <c r="C9" s="10">
        <v>11</v>
      </c>
      <c r="D9" s="10">
        <v>47.52</v>
      </c>
      <c r="E9" s="10">
        <v>2663</v>
      </c>
      <c r="F9" s="10">
        <v>1688.53</v>
      </c>
      <c r="G9" s="10">
        <v>0</v>
      </c>
      <c r="H9" s="10">
        <v>0</v>
      </c>
      <c r="I9" s="19"/>
      <c r="J9" s="10"/>
      <c r="K9" s="20"/>
    </row>
    <row r="10" spans="1:11" ht="24.75" customHeight="1">
      <c r="A10" s="3"/>
      <c r="B10" s="9">
        <v>6</v>
      </c>
      <c r="C10" s="10">
        <v>31</v>
      </c>
      <c r="D10" s="11">
        <v>133.91999999999999</v>
      </c>
      <c r="E10" s="11">
        <v>2863</v>
      </c>
      <c r="F10" s="11">
        <v>1815.35</v>
      </c>
      <c r="G10" s="11">
        <v>5</v>
      </c>
      <c r="H10" s="11">
        <v>15.3</v>
      </c>
      <c r="I10" s="10"/>
      <c r="J10" s="10"/>
      <c r="K10" s="18"/>
    </row>
    <row r="11" spans="1:11" ht="24.75" customHeight="1">
      <c r="A11" s="3"/>
      <c r="B11" s="9">
        <v>7</v>
      </c>
      <c r="C11" s="10">
        <v>58</v>
      </c>
      <c r="D11" s="10">
        <v>250.56</v>
      </c>
      <c r="E11" s="10">
        <v>3743</v>
      </c>
      <c r="F11" s="10">
        <v>2373.34</v>
      </c>
      <c r="G11" s="10">
        <v>0</v>
      </c>
      <c r="H11" s="10">
        <v>0</v>
      </c>
      <c r="I11" s="10"/>
      <c r="J11" s="10"/>
      <c r="K11" s="18"/>
    </row>
    <row r="12" spans="1:11" ht="24.75" customHeight="1">
      <c r="A12" s="3"/>
      <c r="B12" s="9">
        <v>8</v>
      </c>
      <c r="C12" s="10">
        <v>71</v>
      </c>
      <c r="D12" s="10">
        <v>306.72000000000003</v>
      </c>
      <c r="E12" s="10">
        <v>6830</v>
      </c>
      <c r="F12" s="10">
        <v>4330.71</v>
      </c>
      <c r="G12" s="10">
        <v>0</v>
      </c>
      <c r="H12" s="10">
        <v>0</v>
      </c>
      <c r="I12" s="10"/>
      <c r="J12" s="10"/>
      <c r="K12" s="18"/>
    </row>
    <row r="13" spans="1:11" ht="24.75" customHeight="1">
      <c r="A13" s="3"/>
      <c r="B13" s="9">
        <v>9</v>
      </c>
      <c r="C13" s="10">
        <v>82</v>
      </c>
      <c r="D13" s="10">
        <v>354.24</v>
      </c>
      <c r="E13" s="10">
        <v>7563</v>
      </c>
      <c r="F13" s="10">
        <v>4795.49</v>
      </c>
      <c r="G13" s="10">
        <v>3</v>
      </c>
      <c r="H13" s="10">
        <v>9.1</v>
      </c>
      <c r="I13" s="10"/>
      <c r="J13" s="10"/>
      <c r="K13" s="18"/>
    </row>
    <row r="14" spans="1:11" ht="24.75" customHeight="1">
      <c r="A14" s="3"/>
      <c r="B14" s="9">
        <v>10</v>
      </c>
      <c r="C14" s="10"/>
      <c r="D14" s="10"/>
      <c r="E14" s="10"/>
      <c r="F14" s="10"/>
      <c r="G14" s="10"/>
      <c r="H14" s="10"/>
      <c r="I14" s="10"/>
      <c r="J14" s="10"/>
      <c r="K14" s="18"/>
    </row>
    <row r="15" spans="1:11" ht="24.75" customHeight="1">
      <c r="A15" s="3"/>
      <c r="B15" s="9">
        <v>11</v>
      </c>
      <c r="C15" s="10"/>
      <c r="D15" s="10"/>
      <c r="E15" s="10"/>
      <c r="F15" s="10"/>
      <c r="G15" s="10"/>
      <c r="H15" s="10"/>
      <c r="I15" s="10"/>
      <c r="J15" s="10"/>
      <c r="K15" s="18"/>
    </row>
    <row r="16" spans="1:11" ht="24.75" customHeight="1">
      <c r="A16" s="3"/>
      <c r="B16" s="9">
        <v>12</v>
      </c>
      <c r="C16" s="10"/>
      <c r="D16" s="10"/>
      <c r="E16" s="10"/>
      <c r="F16" s="10"/>
      <c r="G16" s="10"/>
      <c r="H16" s="10"/>
      <c r="I16" s="10"/>
      <c r="J16" s="10"/>
      <c r="K16" s="18"/>
    </row>
    <row r="17" spans="1:11" ht="28.5" customHeight="1">
      <c r="A17" s="3"/>
      <c r="B17" s="5" t="s">
        <v>24</v>
      </c>
      <c r="C17" s="12">
        <f t="shared" ref="C17:J17" si="0">SUM(C5:C16)</f>
        <v>482</v>
      </c>
      <c r="D17" s="12">
        <f t="shared" si="0"/>
        <v>2081.7600000000002</v>
      </c>
      <c r="E17" s="12">
        <f t="shared" si="0"/>
        <v>44996</v>
      </c>
      <c r="F17" s="12">
        <f t="shared" si="0"/>
        <v>28530.39</v>
      </c>
      <c r="G17" s="12">
        <f t="shared" si="0"/>
        <v>751</v>
      </c>
      <c r="H17" s="12">
        <f t="shared" si="0"/>
        <v>2291.4</v>
      </c>
      <c r="I17" s="12">
        <f t="shared" si="0"/>
        <v>0</v>
      </c>
      <c r="J17" s="12">
        <f t="shared" si="0"/>
        <v>0</v>
      </c>
      <c r="K17" s="18"/>
    </row>
    <row r="18" spans="1:11" ht="33.75" customHeight="1">
      <c r="A18" s="1"/>
      <c r="B18" s="13"/>
      <c r="C18" s="1"/>
      <c r="D18" s="1"/>
      <c r="E18" s="1"/>
      <c r="F18" s="1"/>
      <c r="G18" s="90" t="s">
        <v>67</v>
      </c>
      <c r="H18" s="90"/>
      <c r="I18" s="1"/>
      <c r="J18" s="91" t="s">
        <v>25</v>
      </c>
      <c r="K18" s="91"/>
    </row>
    <row r="19" spans="1:11" ht="14.25">
      <c r="A19" s="1"/>
      <c r="B19" s="13"/>
      <c r="C19" s="1"/>
      <c r="D19" s="1"/>
      <c r="E19" s="1"/>
      <c r="F19" s="1"/>
      <c r="G19" s="1"/>
      <c r="H19" s="1"/>
      <c r="I19" s="1"/>
      <c r="J19" s="1"/>
      <c r="K19" s="1"/>
    </row>
    <row r="20" spans="1:11" ht="14.25">
      <c r="A20" s="1"/>
      <c r="B20" s="13"/>
      <c r="C20" s="1"/>
      <c r="D20" s="1"/>
      <c r="E20" s="1"/>
      <c r="F20" s="1"/>
      <c r="G20" s="1"/>
      <c r="H20" s="1"/>
      <c r="I20" s="1"/>
      <c r="J20" s="1"/>
      <c r="K20" s="1"/>
    </row>
    <row r="21" spans="1:11" ht="14.25">
      <c r="A21" s="1"/>
      <c r="B21" s="13"/>
      <c r="C21" s="1"/>
      <c r="D21" s="1"/>
      <c r="E21" s="1"/>
      <c r="F21" s="1"/>
      <c r="G21" s="1"/>
      <c r="H21" s="1"/>
      <c r="I21" s="1"/>
      <c r="J21" s="1"/>
      <c r="K21" s="1"/>
    </row>
    <row r="22" spans="1:11" ht="14.25">
      <c r="A22" s="1"/>
      <c r="B22" s="13"/>
      <c r="C22" s="1"/>
      <c r="D22" s="1"/>
      <c r="E22" s="1"/>
      <c r="F22" s="1"/>
      <c r="G22" s="1"/>
      <c r="H22" s="1"/>
      <c r="I22" s="1"/>
      <c r="J22" s="1"/>
      <c r="K22" s="1"/>
    </row>
    <row r="23" spans="1:11" ht="14.25">
      <c r="A23" s="1"/>
      <c r="B23" s="13"/>
      <c r="C23" s="1"/>
      <c r="D23" s="1"/>
      <c r="E23" s="1"/>
      <c r="F23" s="1"/>
      <c r="G23" s="1"/>
      <c r="H23" s="1"/>
      <c r="I23" s="1"/>
      <c r="J23" s="1"/>
      <c r="K23" s="1"/>
    </row>
    <row r="24" spans="1:11" ht="14.25">
      <c r="A24" s="1"/>
      <c r="B24" s="13"/>
      <c r="C24" s="1"/>
      <c r="D24" s="1"/>
      <c r="E24" s="1"/>
      <c r="F24" s="1"/>
      <c r="G24" s="1"/>
      <c r="H24" s="1"/>
      <c r="I24" s="1"/>
      <c r="J24" s="1"/>
      <c r="K24" s="1"/>
    </row>
    <row r="25" spans="1:11" ht="14.25">
      <c r="A25" s="1"/>
      <c r="B25" s="13"/>
      <c r="C25" s="1"/>
      <c r="D25" s="1"/>
      <c r="E25" s="1"/>
      <c r="F25" s="1"/>
      <c r="G25" s="1"/>
      <c r="H25" s="1"/>
      <c r="I25" s="1"/>
      <c r="J25" s="1"/>
      <c r="K25" s="1"/>
    </row>
    <row r="26" spans="1:11" ht="14.25">
      <c r="A26" s="1"/>
      <c r="B26" s="13"/>
      <c r="C26" s="1"/>
      <c r="D26" s="1"/>
      <c r="E26" s="1"/>
      <c r="F26" s="1"/>
      <c r="G26" s="1"/>
      <c r="H26" s="1"/>
      <c r="I26" s="1"/>
      <c r="J26" s="1"/>
      <c r="K26" s="1"/>
    </row>
    <row r="27" spans="1:11" ht="14.25">
      <c r="A27" s="1"/>
      <c r="B27" s="13"/>
      <c r="C27" s="1"/>
      <c r="D27" s="1"/>
      <c r="E27" s="1"/>
      <c r="F27" s="1"/>
      <c r="G27" s="1"/>
      <c r="H27" s="1"/>
      <c r="I27" s="1"/>
      <c r="J27" s="1"/>
      <c r="K27" s="1"/>
    </row>
    <row r="28" spans="1:11" ht="14.25">
      <c r="A28" s="1"/>
      <c r="B28" s="13"/>
      <c r="C28" s="1"/>
      <c r="D28" s="1"/>
      <c r="E28" s="1"/>
      <c r="F28" s="1"/>
      <c r="G28" s="1"/>
      <c r="H28" s="1"/>
      <c r="I28" s="1"/>
      <c r="J28" s="1"/>
      <c r="K28" s="1"/>
    </row>
    <row r="29" spans="1:11" ht="14.25">
      <c r="A29" s="1"/>
      <c r="B29" s="13"/>
      <c r="C29" s="1"/>
      <c r="D29" s="1"/>
      <c r="E29" s="1"/>
      <c r="F29" s="1"/>
      <c r="G29" s="1"/>
      <c r="H29" s="1"/>
      <c r="I29" s="1"/>
      <c r="J29" s="1"/>
      <c r="K29" s="1"/>
    </row>
    <row r="30" spans="1:11" ht="14.25">
      <c r="A30" s="1"/>
      <c r="B30" s="13"/>
      <c r="C30" s="1"/>
      <c r="D30" s="1"/>
      <c r="E30" s="1"/>
      <c r="F30" s="1"/>
      <c r="G30" s="1"/>
      <c r="H30" s="1"/>
      <c r="I30" s="1"/>
      <c r="J30" s="1"/>
      <c r="K30" s="1"/>
    </row>
    <row r="31" spans="1:11" ht="14.25">
      <c r="A31" s="1"/>
      <c r="B31" s="13"/>
      <c r="C31" s="1"/>
      <c r="D31" s="1"/>
      <c r="E31" s="1"/>
      <c r="F31" s="1"/>
      <c r="G31" s="1"/>
      <c r="H31" s="1"/>
      <c r="I31" s="1"/>
      <c r="J31" s="1"/>
      <c r="K31" s="1"/>
    </row>
    <row r="32" spans="1:11" ht="14.25">
      <c r="A32" s="1"/>
      <c r="B32" s="13"/>
      <c r="C32" s="1"/>
      <c r="D32" s="1"/>
      <c r="E32" s="1"/>
      <c r="F32" s="1"/>
      <c r="G32" s="1"/>
      <c r="H32" s="1"/>
      <c r="I32" s="1"/>
      <c r="J32" s="1"/>
      <c r="K32" s="1"/>
    </row>
    <row r="33" spans="1:11" ht="14.25">
      <c r="A33" s="1"/>
      <c r="B33" s="13"/>
      <c r="C33" s="1"/>
      <c r="D33" s="1"/>
      <c r="E33" s="1"/>
      <c r="F33" s="1"/>
      <c r="G33" s="1"/>
      <c r="H33" s="1"/>
      <c r="I33" s="1"/>
      <c r="J33" s="1"/>
      <c r="K33" s="1"/>
    </row>
    <row r="34" spans="1:11" ht="14.25">
      <c r="A34" s="1"/>
      <c r="B34" s="13"/>
      <c r="C34" s="1"/>
      <c r="D34" s="1"/>
      <c r="E34" s="1"/>
      <c r="F34" s="1"/>
      <c r="G34" s="1"/>
      <c r="H34" s="1"/>
      <c r="I34" s="1"/>
      <c r="J34" s="1"/>
      <c r="K34" s="1"/>
    </row>
    <row r="35" spans="1:11" ht="14.25">
      <c r="A35" s="1"/>
      <c r="B35" s="13"/>
      <c r="C35" s="1"/>
      <c r="D35" s="1"/>
      <c r="E35" s="1"/>
      <c r="F35" s="1"/>
      <c r="G35" s="1"/>
      <c r="H35" s="1"/>
      <c r="I35" s="1"/>
      <c r="J35" s="1"/>
      <c r="K35" s="1"/>
    </row>
    <row r="36" spans="1:11" ht="14.25">
      <c r="A36" s="1"/>
      <c r="B36" s="13"/>
      <c r="C36" s="1"/>
      <c r="D36" s="1"/>
      <c r="E36" s="1"/>
      <c r="F36" s="1"/>
      <c r="G36" s="1"/>
      <c r="H36" s="1"/>
      <c r="I36" s="1"/>
      <c r="J36" s="1"/>
      <c r="K36" s="1"/>
    </row>
    <row r="37" spans="1:11" ht="14.25">
      <c r="A37" s="1"/>
      <c r="B37" s="13"/>
      <c r="C37" s="1"/>
      <c r="D37" s="1"/>
      <c r="E37" s="1"/>
      <c r="F37" s="1"/>
      <c r="G37" s="1"/>
      <c r="H37" s="1"/>
      <c r="I37" s="1"/>
      <c r="J37" s="1"/>
      <c r="K37" s="1"/>
    </row>
    <row r="38" spans="1:11" ht="14.25">
      <c r="A38" s="1"/>
      <c r="B38" s="13"/>
      <c r="C38" s="1"/>
      <c r="D38" s="1"/>
      <c r="E38" s="1"/>
      <c r="F38" s="1"/>
      <c r="G38" s="1"/>
      <c r="H38" s="1"/>
      <c r="I38" s="1"/>
      <c r="J38" s="1"/>
      <c r="K38" s="1"/>
    </row>
    <row r="39" spans="1:11" ht="14.25">
      <c r="A39" s="1"/>
      <c r="B39" s="13"/>
      <c r="C39" s="1"/>
      <c r="D39" s="1"/>
      <c r="E39" s="1"/>
      <c r="F39" s="1"/>
      <c r="G39" s="1"/>
      <c r="H39" s="1"/>
      <c r="I39" s="1"/>
      <c r="J39" s="1"/>
      <c r="K39" s="1"/>
    </row>
    <row r="40" spans="1:11" ht="14.25">
      <c r="A40" s="1"/>
      <c r="B40" s="13"/>
      <c r="C40" s="1"/>
      <c r="D40" s="1"/>
      <c r="E40" s="1"/>
      <c r="F40" s="1"/>
      <c r="G40" s="1"/>
      <c r="H40" s="1"/>
      <c r="I40" s="1"/>
      <c r="J40" s="1"/>
      <c r="K40" s="1"/>
    </row>
    <row r="41" spans="1:11" ht="14.25">
      <c r="A41" s="1"/>
      <c r="B41" s="13"/>
      <c r="C41" s="1"/>
      <c r="D41" s="1"/>
      <c r="E41" s="1"/>
      <c r="F41" s="1"/>
      <c r="G41" s="1"/>
      <c r="H41" s="1"/>
      <c r="I41" s="1"/>
      <c r="J41" s="1"/>
      <c r="K41" s="1"/>
    </row>
    <row r="42" spans="1:11" ht="14.25">
      <c r="A42" s="1"/>
      <c r="B42" s="13"/>
      <c r="C42" s="1"/>
      <c r="D42" s="1"/>
      <c r="E42" s="1"/>
      <c r="F42" s="1"/>
      <c r="G42" s="1"/>
      <c r="H42" s="1"/>
      <c r="I42" s="1"/>
      <c r="J42" s="1"/>
      <c r="K42" s="1"/>
    </row>
    <row r="43" spans="1:11" ht="14.25">
      <c r="A43" s="1"/>
      <c r="B43" s="13"/>
      <c r="C43" s="1"/>
      <c r="D43" s="1"/>
      <c r="E43" s="1"/>
      <c r="F43" s="1"/>
      <c r="G43" s="1"/>
      <c r="H43" s="1"/>
      <c r="I43" s="1"/>
      <c r="J43" s="1"/>
      <c r="K43" s="1"/>
    </row>
    <row r="44" spans="1:11" ht="14.25">
      <c r="A44" s="1"/>
      <c r="B44" s="13"/>
      <c r="C44" s="1"/>
      <c r="D44" s="1"/>
      <c r="E44" s="1"/>
      <c r="F44" s="1"/>
      <c r="G44" s="1"/>
      <c r="H44" s="1"/>
      <c r="I44" s="1"/>
      <c r="J44" s="1"/>
      <c r="K44" s="1"/>
    </row>
    <row r="45" spans="1:11" ht="14.25">
      <c r="A45" s="1"/>
      <c r="B45" s="13"/>
      <c r="C45" s="1"/>
      <c r="D45" s="1"/>
      <c r="E45" s="1"/>
      <c r="F45" s="1"/>
      <c r="G45" s="1"/>
      <c r="H45" s="1"/>
      <c r="I45" s="1"/>
      <c r="J45" s="1"/>
      <c r="K45" s="1"/>
    </row>
    <row r="46" spans="1:11" ht="14.25">
      <c r="A46" s="1"/>
      <c r="B46" s="13"/>
      <c r="C46" s="1"/>
      <c r="D46" s="1"/>
      <c r="E46" s="1"/>
      <c r="F46" s="1"/>
      <c r="G46" s="1"/>
      <c r="H46" s="1"/>
      <c r="I46" s="1"/>
      <c r="J46" s="1"/>
      <c r="K46" s="1"/>
    </row>
    <row r="47" spans="1:11" ht="14.25">
      <c r="A47" s="1"/>
      <c r="B47" s="13"/>
      <c r="C47" s="1"/>
      <c r="D47" s="1"/>
      <c r="E47" s="1"/>
      <c r="F47" s="1"/>
      <c r="G47" s="1"/>
      <c r="H47" s="1"/>
      <c r="I47" s="1"/>
      <c r="J47" s="1"/>
      <c r="K47" s="1"/>
    </row>
    <row r="48" spans="1:11" ht="14.25">
      <c r="A48" s="1"/>
      <c r="B48" s="13"/>
      <c r="C48" s="1"/>
      <c r="D48" s="1"/>
      <c r="E48" s="1"/>
      <c r="F48" s="1"/>
      <c r="G48" s="1"/>
      <c r="H48" s="1"/>
      <c r="I48" s="1"/>
      <c r="J48" s="1"/>
      <c r="K48" s="1"/>
    </row>
    <row r="49" spans="1:11" ht="14.25">
      <c r="A49" s="1"/>
      <c r="B49" s="13"/>
      <c r="C49" s="1"/>
      <c r="D49" s="1"/>
      <c r="E49" s="1"/>
      <c r="F49" s="1"/>
      <c r="G49" s="1"/>
      <c r="H49" s="1"/>
      <c r="I49" s="1"/>
      <c r="J49" s="1"/>
      <c r="K49" s="1"/>
    </row>
    <row r="50" spans="1:11" ht="14.25">
      <c r="A50" s="1"/>
      <c r="B50" s="13"/>
      <c r="C50" s="1"/>
      <c r="D50" s="1"/>
      <c r="E50" s="1"/>
      <c r="F50" s="1"/>
      <c r="G50" s="1"/>
      <c r="H50" s="1"/>
      <c r="I50" s="1"/>
      <c r="J50" s="1"/>
      <c r="K50" s="1"/>
    </row>
    <row r="51" spans="1:11" ht="14.25">
      <c r="A51" s="1"/>
      <c r="B51" s="13"/>
      <c r="C51" s="1"/>
      <c r="D51" s="1"/>
      <c r="E51" s="1"/>
      <c r="F51" s="1"/>
      <c r="G51" s="1"/>
      <c r="H51" s="1"/>
      <c r="I51" s="1"/>
      <c r="J51" s="1"/>
      <c r="K51" s="1"/>
    </row>
    <row r="52" spans="1:11" ht="14.25">
      <c r="A52" s="1"/>
      <c r="B52" s="13"/>
      <c r="C52" s="1"/>
      <c r="D52" s="1"/>
      <c r="E52" s="1"/>
      <c r="F52" s="1"/>
      <c r="G52" s="1"/>
      <c r="H52" s="1"/>
      <c r="I52" s="1"/>
      <c r="J52" s="1"/>
      <c r="K52" s="1"/>
    </row>
    <row r="53" spans="1:11" ht="14.25">
      <c r="A53" s="1"/>
      <c r="B53" s="13"/>
      <c r="C53" s="1"/>
      <c r="D53" s="1"/>
      <c r="E53" s="1"/>
      <c r="F53" s="1"/>
      <c r="G53" s="1"/>
      <c r="H53" s="1"/>
      <c r="I53" s="1"/>
      <c r="J53" s="1"/>
      <c r="K53" s="1"/>
    </row>
    <row r="54" spans="1:11" ht="14.25">
      <c r="A54" s="1"/>
      <c r="B54" s="13"/>
      <c r="C54" s="1"/>
      <c r="D54" s="1"/>
      <c r="E54" s="1"/>
      <c r="F54" s="1"/>
      <c r="G54" s="1"/>
      <c r="H54" s="1"/>
      <c r="I54" s="1"/>
      <c r="J54" s="1"/>
      <c r="K54" s="1"/>
    </row>
    <row r="55" spans="1:11" ht="14.25">
      <c r="A55" s="1"/>
      <c r="B55" s="13"/>
      <c r="C55" s="1"/>
      <c r="D55" s="1"/>
      <c r="E55" s="1"/>
      <c r="F55" s="1"/>
      <c r="G55" s="1"/>
      <c r="H55" s="1"/>
      <c r="I55" s="1"/>
      <c r="J55" s="1"/>
      <c r="K55" s="1"/>
    </row>
    <row r="56" spans="1:11" ht="14.25">
      <c r="A56" s="1"/>
      <c r="B56" s="13"/>
      <c r="C56" s="1"/>
      <c r="D56" s="1"/>
      <c r="E56" s="1"/>
      <c r="F56" s="1"/>
      <c r="G56" s="1"/>
      <c r="H56" s="1"/>
      <c r="I56" s="1"/>
      <c r="J56" s="1"/>
      <c r="K56" s="1"/>
    </row>
    <row r="57" spans="1:11" ht="14.25">
      <c r="A57" s="1"/>
      <c r="B57" s="13"/>
      <c r="C57" s="1"/>
      <c r="D57" s="1"/>
      <c r="E57" s="1"/>
      <c r="F57" s="1"/>
      <c r="G57" s="1"/>
      <c r="H57" s="1"/>
      <c r="I57" s="1"/>
      <c r="J57" s="1"/>
      <c r="K57" s="1"/>
    </row>
    <row r="58" spans="1:11" ht="14.25">
      <c r="A58" s="1"/>
      <c r="B58" s="13"/>
      <c r="C58" s="1"/>
      <c r="D58" s="1"/>
      <c r="E58" s="1"/>
      <c r="F58" s="1"/>
      <c r="G58" s="1"/>
      <c r="H58" s="1"/>
      <c r="I58" s="1"/>
      <c r="J58" s="1"/>
      <c r="K58" s="1"/>
    </row>
    <row r="59" spans="1:11" ht="14.25">
      <c r="A59" s="1"/>
      <c r="B59" s="13"/>
      <c r="C59" s="1"/>
      <c r="D59" s="1"/>
      <c r="E59" s="1"/>
      <c r="F59" s="1"/>
      <c r="G59" s="1"/>
      <c r="H59" s="1"/>
      <c r="I59" s="1"/>
      <c r="J59" s="1"/>
      <c r="K59" s="1"/>
    </row>
    <row r="60" spans="1:11" ht="14.25">
      <c r="A60" s="1"/>
      <c r="B60" s="13"/>
      <c r="C60" s="1"/>
      <c r="D60" s="1"/>
      <c r="E60" s="1"/>
      <c r="F60" s="1"/>
      <c r="G60" s="1"/>
      <c r="H60" s="1"/>
      <c r="I60" s="1"/>
      <c r="J60" s="1"/>
      <c r="K60" s="1"/>
    </row>
    <row r="61" spans="1:11" ht="14.25">
      <c r="A61" s="1"/>
      <c r="B61" s="13"/>
      <c r="C61" s="1"/>
      <c r="D61" s="1"/>
      <c r="E61" s="1"/>
      <c r="F61" s="1"/>
      <c r="G61" s="1"/>
      <c r="H61" s="1"/>
      <c r="I61" s="1"/>
      <c r="J61" s="1"/>
      <c r="K61" s="1"/>
    </row>
    <row r="62" spans="1:11" ht="14.25">
      <c r="A62" s="1"/>
      <c r="B62" s="13"/>
      <c r="C62" s="1"/>
      <c r="D62" s="1"/>
      <c r="E62" s="1"/>
      <c r="F62" s="1"/>
      <c r="G62" s="1"/>
      <c r="H62" s="1"/>
      <c r="I62" s="1"/>
      <c r="J62" s="1"/>
      <c r="K62" s="1"/>
    </row>
    <row r="63" spans="1:11" ht="14.25">
      <c r="A63" s="1"/>
      <c r="B63" s="13"/>
      <c r="C63" s="1"/>
      <c r="D63" s="1"/>
      <c r="E63" s="1"/>
      <c r="F63" s="1"/>
      <c r="G63" s="1"/>
      <c r="H63" s="1"/>
      <c r="I63" s="1"/>
      <c r="J63" s="1"/>
      <c r="K63" s="1"/>
    </row>
    <row r="64" spans="1:11" ht="14.25">
      <c r="A64" s="1"/>
      <c r="B64" s="13"/>
      <c r="C64" s="1"/>
      <c r="D64" s="1"/>
      <c r="E64" s="1"/>
      <c r="F64" s="1"/>
      <c r="G64" s="1"/>
      <c r="H64" s="1"/>
      <c r="I64" s="1"/>
      <c r="J64" s="1"/>
      <c r="K64" s="1"/>
    </row>
    <row r="65" spans="1:11" ht="14.25">
      <c r="A65" s="1"/>
      <c r="B65" s="13"/>
      <c r="C65" s="1"/>
      <c r="D65" s="1"/>
      <c r="E65" s="1"/>
      <c r="F65" s="1"/>
      <c r="G65" s="1"/>
      <c r="H65" s="1"/>
      <c r="I65" s="1"/>
      <c r="J65" s="1"/>
      <c r="K65" s="1"/>
    </row>
    <row r="66" spans="1:11" ht="14.25">
      <c r="A66" s="1"/>
      <c r="B66" s="13"/>
      <c r="C66" s="1"/>
      <c r="D66" s="1"/>
      <c r="E66" s="1"/>
      <c r="F66" s="1"/>
      <c r="G66" s="1"/>
      <c r="H66" s="1"/>
      <c r="I66" s="1"/>
      <c r="J66" s="1"/>
      <c r="K66" s="1"/>
    </row>
    <row r="67" spans="1:11" ht="14.25">
      <c r="A67" s="1"/>
      <c r="B67" s="13"/>
      <c r="C67" s="1"/>
      <c r="D67" s="1"/>
      <c r="E67" s="1"/>
      <c r="F67" s="1"/>
      <c r="G67" s="1"/>
      <c r="H67" s="1"/>
      <c r="I67" s="1"/>
      <c r="J67" s="1"/>
      <c r="K67" s="1"/>
    </row>
    <row r="68" spans="1:11" ht="14.25">
      <c r="A68" s="1"/>
      <c r="B68" s="13"/>
      <c r="C68" s="1"/>
      <c r="D68" s="1"/>
      <c r="E68" s="1"/>
      <c r="F68" s="1"/>
      <c r="G68" s="1"/>
      <c r="H68" s="1"/>
      <c r="I68" s="1"/>
      <c r="J68" s="1"/>
      <c r="K68" s="1"/>
    </row>
    <row r="69" spans="1:11" ht="14.25">
      <c r="A69" s="1"/>
      <c r="B69" s="13"/>
      <c r="C69" s="1"/>
      <c r="D69" s="1"/>
      <c r="E69" s="1"/>
      <c r="F69" s="1"/>
      <c r="G69" s="1"/>
      <c r="H69" s="1"/>
      <c r="I69" s="1"/>
      <c r="J69" s="1"/>
      <c r="K69" s="1"/>
    </row>
    <row r="70" spans="1:11" ht="14.25">
      <c r="A70" s="1"/>
      <c r="B70" s="13"/>
      <c r="C70" s="1"/>
      <c r="D70" s="1"/>
      <c r="E70" s="1"/>
      <c r="F70" s="1"/>
      <c r="G70" s="1"/>
      <c r="H70" s="1"/>
      <c r="I70" s="1"/>
      <c r="J70" s="1"/>
      <c r="K70" s="1"/>
    </row>
    <row r="71" spans="1:11" ht="14.25">
      <c r="A71" s="1"/>
      <c r="B71" s="13"/>
      <c r="C71" s="1"/>
      <c r="D71" s="1"/>
      <c r="E71" s="1"/>
      <c r="F71" s="1"/>
      <c r="G71" s="1"/>
      <c r="H71" s="1"/>
      <c r="I71" s="1"/>
      <c r="J71" s="1"/>
      <c r="K71" s="1"/>
    </row>
    <row r="72" spans="1:11" ht="14.25">
      <c r="A72" s="1"/>
      <c r="B72" s="13"/>
      <c r="C72" s="1"/>
      <c r="D72" s="1"/>
      <c r="E72" s="1"/>
      <c r="F72" s="1"/>
      <c r="G72" s="1"/>
      <c r="H72" s="1"/>
      <c r="I72" s="1"/>
      <c r="J72" s="1"/>
      <c r="K72" s="1"/>
    </row>
    <row r="73" spans="1:11" ht="14.25">
      <c r="A73" s="1"/>
      <c r="B73" s="13"/>
      <c r="C73" s="1"/>
      <c r="D73" s="1"/>
      <c r="E73" s="1"/>
      <c r="F73" s="1"/>
      <c r="G73" s="1"/>
      <c r="H73" s="1"/>
      <c r="I73" s="1"/>
      <c r="J73" s="1"/>
      <c r="K73" s="1"/>
    </row>
    <row r="74" spans="1:11" ht="14.25">
      <c r="A74" s="1"/>
      <c r="B74" s="13"/>
      <c r="C74" s="1"/>
      <c r="D74" s="1"/>
      <c r="E74" s="1"/>
      <c r="F74" s="1"/>
      <c r="G74" s="1"/>
      <c r="H74" s="1"/>
      <c r="I74" s="1"/>
      <c r="J74" s="1"/>
      <c r="K74" s="1"/>
    </row>
    <row r="75" spans="1:11" ht="14.25">
      <c r="A75" s="1"/>
      <c r="B75" s="13"/>
      <c r="C75" s="1"/>
      <c r="D75" s="1"/>
      <c r="E75" s="1"/>
      <c r="F75" s="1"/>
      <c r="G75" s="1"/>
      <c r="H75" s="1"/>
      <c r="I75" s="1"/>
      <c r="J75" s="1"/>
      <c r="K75" s="1"/>
    </row>
    <row r="76" spans="1:11" ht="14.25">
      <c r="A76" s="1"/>
      <c r="B76" s="13"/>
      <c r="C76" s="1"/>
      <c r="D76" s="1"/>
      <c r="E76" s="1"/>
      <c r="F76" s="1"/>
      <c r="G76" s="1"/>
      <c r="H76" s="1"/>
      <c r="I76" s="1"/>
      <c r="J76" s="1"/>
      <c r="K76" s="1"/>
    </row>
    <row r="77" spans="1:11" ht="14.25">
      <c r="A77" s="1"/>
      <c r="B77" s="13"/>
      <c r="C77" s="1"/>
      <c r="D77" s="1"/>
      <c r="E77" s="1"/>
      <c r="F77" s="1"/>
      <c r="G77" s="1"/>
      <c r="H77" s="1"/>
      <c r="I77" s="1"/>
      <c r="J77" s="1"/>
      <c r="K77" s="1"/>
    </row>
    <row r="78" spans="1:11" ht="14.25">
      <c r="A78" s="1"/>
      <c r="B78" s="13"/>
      <c r="C78" s="1"/>
      <c r="D78" s="1"/>
      <c r="E78" s="1"/>
      <c r="F78" s="1"/>
      <c r="G78" s="1"/>
      <c r="H78" s="1"/>
      <c r="I78" s="1"/>
      <c r="J78" s="1"/>
      <c r="K78" s="1"/>
    </row>
    <row r="79" spans="1:11" ht="14.25">
      <c r="A79" s="1"/>
      <c r="B79" s="13"/>
      <c r="C79" s="1"/>
      <c r="D79" s="1"/>
      <c r="E79" s="1"/>
      <c r="F79" s="1"/>
      <c r="G79" s="1"/>
      <c r="H79" s="1"/>
      <c r="I79" s="1"/>
      <c r="J79" s="1"/>
      <c r="K79" s="1"/>
    </row>
    <row r="80" spans="1:11" ht="14.25">
      <c r="A80" s="1"/>
      <c r="B80" s="13"/>
      <c r="C80" s="1"/>
      <c r="D80" s="1"/>
      <c r="E80" s="1"/>
      <c r="F80" s="1"/>
      <c r="G80" s="1"/>
      <c r="H80" s="1"/>
      <c r="I80" s="1"/>
      <c r="J80" s="1"/>
      <c r="K80" s="1"/>
    </row>
    <row r="81" spans="1:11" ht="14.25">
      <c r="A81" s="1"/>
      <c r="B81" s="13"/>
      <c r="C81" s="1"/>
      <c r="D81" s="1"/>
      <c r="E81" s="1"/>
      <c r="F81" s="1"/>
      <c r="G81" s="1"/>
      <c r="H81" s="1"/>
      <c r="I81" s="1"/>
      <c r="J81" s="1"/>
      <c r="K81" s="1"/>
    </row>
    <row r="82" spans="1:11" ht="14.25">
      <c r="A82" s="1"/>
      <c r="B82" s="13"/>
      <c r="C82" s="1"/>
      <c r="D82" s="1"/>
      <c r="E82" s="1"/>
      <c r="F82" s="1"/>
      <c r="G82" s="1"/>
      <c r="H82" s="1"/>
      <c r="I82" s="1"/>
      <c r="J82" s="1"/>
      <c r="K82" s="1"/>
    </row>
    <row r="83" spans="1:11" ht="14.25">
      <c r="A83" s="1"/>
      <c r="B83" s="13"/>
      <c r="C83" s="1"/>
      <c r="D83" s="1"/>
      <c r="E83" s="1"/>
      <c r="F83" s="1"/>
      <c r="G83" s="1"/>
      <c r="H83" s="1"/>
      <c r="I83" s="1"/>
      <c r="J83" s="1"/>
      <c r="K83" s="1"/>
    </row>
    <row r="84" spans="1:11" ht="14.25">
      <c r="A84" s="1"/>
      <c r="B84" s="13"/>
      <c r="C84" s="1"/>
      <c r="D84" s="1"/>
      <c r="E84" s="1"/>
      <c r="F84" s="1"/>
      <c r="G84" s="1"/>
      <c r="H84" s="1"/>
      <c r="I84" s="1"/>
      <c r="J84" s="1"/>
      <c r="K84" s="1"/>
    </row>
    <row r="85" spans="1:11" ht="14.25">
      <c r="A85" s="1"/>
      <c r="B85" s="13"/>
      <c r="C85" s="1"/>
      <c r="D85" s="1"/>
      <c r="E85" s="1"/>
      <c r="F85" s="1"/>
      <c r="G85" s="1"/>
      <c r="H85" s="1"/>
      <c r="I85" s="1"/>
      <c r="J85" s="1"/>
      <c r="K85" s="1"/>
    </row>
    <row r="86" spans="1:11" ht="14.25">
      <c r="A86" s="1"/>
      <c r="B86" s="13"/>
      <c r="C86" s="1"/>
      <c r="D86" s="1"/>
      <c r="E86" s="1"/>
      <c r="F86" s="1"/>
      <c r="G86" s="1"/>
      <c r="H86" s="1"/>
      <c r="I86" s="1"/>
      <c r="J86" s="1"/>
      <c r="K86" s="1"/>
    </row>
    <row r="87" spans="1:11" ht="14.25">
      <c r="A87" s="1"/>
      <c r="B87" s="13"/>
      <c r="C87" s="1"/>
      <c r="D87" s="1"/>
      <c r="E87" s="1"/>
      <c r="F87" s="1"/>
      <c r="G87" s="1"/>
      <c r="H87" s="1"/>
      <c r="I87" s="1"/>
      <c r="J87" s="1"/>
      <c r="K87" s="1"/>
    </row>
    <row r="88" spans="1:11" ht="14.25">
      <c r="A88" s="1"/>
      <c r="B88" s="13"/>
      <c r="C88" s="1"/>
      <c r="D88" s="1"/>
      <c r="E88" s="1"/>
      <c r="F88" s="1"/>
      <c r="G88" s="1"/>
      <c r="H88" s="1"/>
      <c r="I88" s="1"/>
      <c r="J88" s="1"/>
      <c r="K88" s="1"/>
    </row>
    <row r="89" spans="1:11" ht="14.25">
      <c r="A89" s="1"/>
      <c r="B89" s="13"/>
      <c r="C89" s="1"/>
      <c r="D89" s="1"/>
      <c r="E89" s="1"/>
      <c r="F89" s="1"/>
      <c r="G89" s="1"/>
      <c r="H89" s="1"/>
      <c r="I89" s="1"/>
      <c r="J89" s="1"/>
      <c r="K89" s="1"/>
    </row>
    <row r="90" spans="1:11" ht="14.25">
      <c r="A90" s="1"/>
      <c r="B90" s="13"/>
      <c r="C90" s="1"/>
      <c r="D90" s="1"/>
      <c r="E90" s="1"/>
      <c r="F90" s="1"/>
      <c r="G90" s="1"/>
      <c r="H90" s="1"/>
      <c r="I90" s="1"/>
      <c r="J90" s="1"/>
      <c r="K90" s="1"/>
    </row>
    <row r="91" spans="1:11" ht="14.25">
      <c r="A91" s="1"/>
      <c r="B91" s="13"/>
      <c r="C91" s="1"/>
      <c r="D91" s="1"/>
      <c r="E91" s="1"/>
      <c r="F91" s="1"/>
      <c r="G91" s="1"/>
      <c r="H91" s="1"/>
      <c r="I91" s="1"/>
      <c r="J91" s="1"/>
      <c r="K91" s="1"/>
    </row>
    <row r="92" spans="1:11" ht="14.25">
      <c r="A92" s="1"/>
      <c r="B92" s="13"/>
      <c r="C92" s="1"/>
      <c r="D92" s="1"/>
      <c r="E92" s="1"/>
      <c r="F92" s="1"/>
      <c r="G92" s="1"/>
      <c r="H92" s="1"/>
      <c r="I92" s="1"/>
      <c r="J92" s="1"/>
      <c r="K92" s="1"/>
    </row>
    <row r="93" spans="1:11" ht="14.25">
      <c r="A93" s="1"/>
      <c r="B93" s="13"/>
      <c r="C93" s="1"/>
      <c r="D93" s="1"/>
      <c r="E93" s="1"/>
      <c r="F93" s="1"/>
      <c r="G93" s="1"/>
      <c r="H93" s="1"/>
      <c r="I93" s="1"/>
      <c r="J93" s="1"/>
      <c r="K93" s="1"/>
    </row>
    <row r="94" spans="1:11" ht="14.25">
      <c r="A94" s="1"/>
      <c r="B94" s="13"/>
      <c r="C94" s="1"/>
      <c r="D94" s="1"/>
      <c r="E94" s="1"/>
      <c r="F94" s="1"/>
      <c r="G94" s="1"/>
      <c r="H94" s="1"/>
      <c r="I94" s="1"/>
      <c r="J94" s="1"/>
      <c r="K94" s="1"/>
    </row>
    <row r="95" spans="1:11" ht="14.25">
      <c r="A95" s="1"/>
      <c r="B95" s="13"/>
      <c r="C95" s="1"/>
      <c r="D95" s="1"/>
      <c r="E95" s="1"/>
      <c r="F95" s="1"/>
      <c r="G95" s="1"/>
      <c r="H95" s="1"/>
      <c r="I95" s="1"/>
      <c r="J95" s="1"/>
      <c r="K95" s="1"/>
    </row>
    <row r="96" spans="1:11" ht="14.25">
      <c r="A96" s="1"/>
      <c r="B96" s="13"/>
      <c r="C96" s="1"/>
      <c r="D96" s="1"/>
      <c r="E96" s="1"/>
      <c r="F96" s="1"/>
      <c r="G96" s="1"/>
      <c r="H96" s="1"/>
      <c r="I96" s="1"/>
      <c r="J96" s="1"/>
      <c r="K96" s="1"/>
    </row>
    <row r="97" spans="1:11" ht="14.25">
      <c r="A97" s="1"/>
      <c r="B97" s="13"/>
      <c r="C97" s="1"/>
      <c r="D97" s="1"/>
      <c r="E97" s="1"/>
      <c r="F97" s="1"/>
      <c r="G97" s="1"/>
      <c r="H97" s="1"/>
      <c r="I97" s="1"/>
      <c r="J97" s="1"/>
      <c r="K97" s="1"/>
    </row>
    <row r="98" spans="1:11" ht="14.25">
      <c r="A98" s="1"/>
      <c r="B98" s="13"/>
      <c r="C98" s="1"/>
      <c r="D98" s="1"/>
      <c r="E98" s="1"/>
      <c r="F98" s="1"/>
      <c r="G98" s="1"/>
      <c r="H98" s="1"/>
      <c r="I98" s="1"/>
      <c r="J98" s="1"/>
      <c r="K98" s="1"/>
    </row>
    <row r="99" spans="1:11" ht="14.25">
      <c r="A99" s="1"/>
      <c r="B99" s="13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>
      <c r="A100" s="1"/>
      <c r="B100" s="13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>
      <c r="A101" s="1"/>
      <c r="B101" s="13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>
      <c r="A102" s="1"/>
      <c r="B102" s="13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>
      <c r="A103" s="1"/>
      <c r="B103" s="13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>
      <c r="A104" s="1"/>
      <c r="B104" s="13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>
      <c r="A105" s="1"/>
      <c r="B105" s="13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>
      <c r="A106" s="1"/>
      <c r="B106" s="13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>
      <c r="A107" s="1"/>
      <c r="B107" s="13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>
      <c r="A108" s="1"/>
      <c r="B108" s="13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>
      <c r="A109" s="1"/>
      <c r="B109" s="13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>
      <c r="A110" s="1"/>
      <c r="B110" s="13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>
      <c r="A111" s="1"/>
      <c r="B111" s="13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>
      <c r="A112" s="1"/>
      <c r="B112" s="13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>
      <c r="A113" s="1"/>
      <c r="B113" s="13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.25">
      <c r="A114" s="1"/>
      <c r="B114" s="13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.25">
      <c r="A115" s="1"/>
      <c r="B115" s="13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25">
      <c r="A116" s="1"/>
      <c r="B116" s="13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.25">
      <c r="A117" s="1"/>
      <c r="B117" s="13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.25">
      <c r="A118" s="1"/>
      <c r="B118" s="13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.25">
      <c r="A119" s="1"/>
      <c r="B119" s="13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.25">
      <c r="A120" s="1"/>
      <c r="B120" s="13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4.25">
      <c r="A121" s="1"/>
      <c r="B121" s="13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4.25">
      <c r="A122" s="1"/>
      <c r="B122" s="13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4.25">
      <c r="A123" s="1"/>
      <c r="B123" s="13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4.25">
      <c r="A124" s="1"/>
      <c r="B124" s="13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4.25">
      <c r="A125" s="1"/>
      <c r="B125" s="13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4.25">
      <c r="A126" s="1"/>
      <c r="B126" s="13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4.25">
      <c r="A127" s="1"/>
      <c r="B127" s="13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4.25">
      <c r="A128" s="1"/>
      <c r="B128" s="13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4.25">
      <c r="A129" s="1"/>
      <c r="B129" s="13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4.25">
      <c r="A130" s="1"/>
      <c r="B130" s="13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4.25">
      <c r="A131" s="1"/>
      <c r="B131" s="13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4.25">
      <c r="A132" s="1"/>
      <c r="B132" s="13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4.25">
      <c r="A133" s="1"/>
      <c r="B133" s="13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4.25">
      <c r="A134" s="1"/>
      <c r="B134" s="13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4.25">
      <c r="A135" s="1"/>
      <c r="B135" s="13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4.25">
      <c r="A136" s="1"/>
      <c r="B136" s="13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4.25">
      <c r="A137" s="1"/>
      <c r="B137" s="13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4.25">
      <c r="A138" s="1"/>
      <c r="B138" s="13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4.25">
      <c r="A139" s="1"/>
      <c r="B139" s="13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4.25">
      <c r="A140" s="1"/>
      <c r="B140" s="13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4.25">
      <c r="A141" s="1"/>
      <c r="B141" s="13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4.25">
      <c r="A142" s="1"/>
      <c r="B142" s="13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4.25">
      <c r="A143" s="1"/>
      <c r="B143" s="13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4.25">
      <c r="A144" s="1"/>
      <c r="B144" s="13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4.25">
      <c r="A145" s="1"/>
      <c r="B145" s="13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4.25">
      <c r="A146" s="1"/>
      <c r="B146" s="13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4.25">
      <c r="A147" s="1"/>
      <c r="B147" s="13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4.25">
      <c r="A148" s="1"/>
      <c r="B148" s="13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4.25">
      <c r="A149" s="1"/>
      <c r="B149" s="13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4.25">
      <c r="A150" s="1"/>
      <c r="B150" s="13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4.25">
      <c r="A151" s="1"/>
      <c r="B151" s="13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4.25">
      <c r="A152" s="1"/>
      <c r="B152" s="13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4.25">
      <c r="A153" s="1"/>
      <c r="B153" s="13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4.25">
      <c r="A154" s="1"/>
      <c r="B154" s="13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4.25">
      <c r="A155" s="1"/>
      <c r="B155" s="13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4.25">
      <c r="A156" s="1"/>
      <c r="B156" s="13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4.25">
      <c r="A157" s="1"/>
      <c r="B157" s="13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4.25">
      <c r="A158" s="1"/>
      <c r="B158" s="13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4.25">
      <c r="A159" s="1"/>
      <c r="B159" s="13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4.25">
      <c r="A160" s="1"/>
      <c r="B160" s="13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4.25">
      <c r="A161" s="1"/>
      <c r="B161" s="13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4.25">
      <c r="A162" s="1"/>
      <c r="B162" s="13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4.25">
      <c r="A163" s="1"/>
      <c r="B163" s="13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4.25">
      <c r="A164" s="1"/>
      <c r="B164" s="13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4.25">
      <c r="A165" s="1"/>
      <c r="B165" s="13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4.25">
      <c r="A166" s="1"/>
      <c r="B166" s="13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4.25">
      <c r="A167" s="1"/>
      <c r="B167" s="13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4.25">
      <c r="A168" s="1"/>
      <c r="B168" s="13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4.25">
      <c r="A169" s="1"/>
      <c r="B169" s="13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4.25">
      <c r="A170" s="1"/>
      <c r="B170" s="13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4.25">
      <c r="A171" s="1"/>
      <c r="B171" s="13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4.25">
      <c r="A172" s="1"/>
      <c r="B172" s="13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4.25">
      <c r="A173" s="1"/>
      <c r="B173" s="13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4.25">
      <c r="A174" s="1"/>
      <c r="B174" s="13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4.25">
      <c r="A175" s="1"/>
      <c r="B175" s="13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4.25">
      <c r="A176" s="1"/>
      <c r="B176" s="13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4.25">
      <c r="A177" s="1"/>
      <c r="B177" s="13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4.25">
      <c r="A178" s="1"/>
      <c r="B178" s="13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4.25">
      <c r="A179" s="1"/>
      <c r="B179" s="13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4.25">
      <c r="A180" s="1"/>
      <c r="B180" s="13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4.25">
      <c r="A181" s="1"/>
      <c r="B181" s="13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4.25">
      <c r="A182" s="1"/>
      <c r="B182" s="13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4.25">
      <c r="A183" s="1"/>
      <c r="B183" s="13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4.25">
      <c r="A184" s="1"/>
      <c r="B184" s="13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4.25">
      <c r="A185" s="1"/>
      <c r="B185" s="13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4.25">
      <c r="A186" s="1"/>
      <c r="B186" s="13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4.25">
      <c r="A187" s="1"/>
      <c r="B187" s="13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4.25">
      <c r="A188" s="1"/>
      <c r="B188" s="13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4.25">
      <c r="A189" s="1"/>
      <c r="B189" s="13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4.25">
      <c r="A190" s="1"/>
      <c r="B190" s="13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4.25">
      <c r="A191" s="1"/>
      <c r="B191" s="13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4.25">
      <c r="A192" s="1"/>
      <c r="B192" s="13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4.25">
      <c r="A193" s="1"/>
      <c r="B193" s="13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4.25">
      <c r="A194" s="1"/>
      <c r="B194" s="13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4.25">
      <c r="A195" s="1"/>
      <c r="B195" s="13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4.25">
      <c r="A196" s="1"/>
      <c r="B196" s="13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4.25">
      <c r="A197" s="1"/>
      <c r="B197" s="13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4.25">
      <c r="A198" s="1"/>
      <c r="B198" s="13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4.25">
      <c r="A199" s="1"/>
      <c r="B199" s="13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4.25">
      <c r="A200" s="1"/>
      <c r="B200" s="13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4.25">
      <c r="A201" s="1"/>
      <c r="B201" s="13"/>
      <c r="C201" s="1"/>
      <c r="D201" s="1"/>
      <c r="E201" s="1"/>
      <c r="F201" s="1"/>
      <c r="G201" s="1"/>
      <c r="H201" s="1"/>
      <c r="I201" s="1"/>
      <c r="J201" s="1"/>
      <c r="K201" s="1"/>
    </row>
  </sheetData>
  <mergeCells count="10">
    <mergeCell ref="G18:H18"/>
    <mergeCell ref="J18:K18"/>
    <mergeCell ref="B3:B4"/>
    <mergeCell ref="K3:K4"/>
    <mergeCell ref="B1:K1"/>
    <mergeCell ref="C2:E2"/>
    <mergeCell ref="C3:D3"/>
    <mergeCell ref="E3:F3"/>
    <mergeCell ref="G3:H3"/>
    <mergeCell ref="I3:J3"/>
  </mergeCells>
  <phoneticPr fontId="2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201"/>
  <sheetViews>
    <sheetView workbookViewId="0">
      <selection activeCell="J19" sqref="B19:J19"/>
    </sheetView>
  </sheetViews>
  <sheetFormatPr defaultColWidth="9" defaultRowHeight="13.5"/>
  <cols>
    <col min="1" max="11" width="12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4.25">
      <c r="A18" s="1"/>
      <c r="B18" s="1"/>
      <c r="C18" s="1"/>
      <c r="D18" s="1"/>
      <c r="E18" s="1"/>
      <c r="F18" s="1"/>
      <c r="G18" s="1"/>
      <c r="H18" s="1"/>
      <c r="I18" s="1"/>
      <c r="J18" s="2" t="s">
        <v>25</v>
      </c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honeticPr fontId="2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201"/>
  <sheetViews>
    <sheetView workbookViewId="0">
      <selection activeCell="J19" sqref="B19:J19"/>
    </sheetView>
  </sheetViews>
  <sheetFormatPr defaultColWidth="9" defaultRowHeight="13.5"/>
  <cols>
    <col min="1" max="11" width="12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4.25">
      <c r="A18" s="1"/>
      <c r="B18" s="1"/>
      <c r="C18" s="1"/>
      <c r="D18" s="1"/>
      <c r="E18" s="1"/>
      <c r="F18" s="1"/>
      <c r="G18" s="1"/>
      <c r="H18" s="1"/>
      <c r="I18" s="1"/>
      <c r="J18" s="2" t="s">
        <v>25</v>
      </c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honeticPr fontId="2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1"/>
  <sheetViews>
    <sheetView workbookViewId="0">
      <selection activeCell="B19" sqref="B19:J19"/>
    </sheetView>
  </sheetViews>
  <sheetFormatPr defaultColWidth="9" defaultRowHeight="13.5"/>
  <cols>
    <col min="1" max="1" width="6" customWidth="1"/>
    <col min="2" max="2" width="10" customWidth="1"/>
    <col min="3" max="10" width="12" customWidth="1"/>
    <col min="11" max="11" width="38" customWidth="1"/>
  </cols>
  <sheetData>
    <row r="1" spans="1:11" ht="46.5" customHeight="1">
      <c r="A1" s="3"/>
      <c r="B1" s="84" t="s">
        <v>26</v>
      </c>
      <c r="C1" s="84"/>
      <c r="D1" s="84"/>
      <c r="E1" s="84"/>
      <c r="F1" s="84"/>
      <c r="G1" s="84"/>
      <c r="H1" s="84"/>
      <c r="I1" s="84"/>
      <c r="J1" s="84"/>
      <c r="K1" s="84"/>
    </row>
    <row r="2" spans="1:11" ht="24" customHeight="1">
      <c r="A2" s="3"/>
      <c r="B2" s="62" t="s">
        <v>27</v>
      </c>
      <c r="C2" s="85" t="s">
        <v>28</v>
      </c>
      <c r="D2" s="85"/>
      <c r="E2" s="85"/>
      <c r="F2" s="2"/>
      <c r="G2" s="3"/>
      <c r="H2" s="3"/>
      <c r="I2" s="14"/>
      <c r="J2" s="15"/>
      <c r="K2" s="16" t="s">
        <v>29</v>
      </c>
    </row>
    <row r="3" spans="1:11" ht="25.5" customHeight="1">
      <c r="A3" s="3"/>
      <c r="B3" s="92" t="s">
        <v>30</v>
      </c>
      <c r="C3" s="86" t="s">
        <v>3</v>
      </c>
      <c r="D3" s="86"/>
      <c r="E3" s="87" t="s">
        <v>4</v>
      </c>
      <c r="F3" s="87"/>
      <c r="G3" s="88" t="s">
        <v>5</v>
      </c>
      <c r="H3" s="88"/>
      <c r="I3" s="89" t="s">
        <v>6</v>
      </c>
      <c r="J3" s="89"/>
      <c r="K3" s="82" t="s">
        <v>7</v>
      </c>
    </row>
    <row r="4" spans="1:11" ht="20.25" customHeight="1">
      <c r="A4" s="3"/>
      <c r="B4" s="93"/>
      <c r="C4" s="6" t="s">
        <v>9</v>
      </c>
      <c r="D4" s="6" t="s">
        <v>10</v>
      </c>
      <c r="E4" s="7" t="s">
        <v>9</v>
      </c>
      <c r="F4" s="7" t="s">
        <v>10</v>
      </c>
      <c r="G4" s="8" t="s">
        <v>9</v>
      </c>
      <c r="H4" s="8" t="s">
        <v>10</v>
      </c>
      <c r="I4" s="17" t="s">
        <v>9</v>
      </c>
      <c r="J4" s="17" t="s">
        <v>10</v>
      </c>
      <c r="K4" s="94"/>
    </row>
    <row r="5" spans="1:11" ht="24.75" customHeight="1">
      <c r="A5" s="3"/>
      <c r="B5" s="9">
        <v>1</v>
      </c>
      <c r="C5" s="10">
        <f>SUM(业大1:早教12!C5)</f>
        <v>5233</v>
      </c>
      <c r="D5" s="10">
        <f>SUM(业大1:早教12!D5)</f>
        <v>24188.12</v>
      </c>
      <c r="E5" s="10">
        <f>SUM(业大1:早教12!E5)</f>
        <v>311538</v>
      </c>
      <c r="F5" s="10">
        <f>SUM(业大1:早教12!F5)</f>
        <v>240071.25</v>
      </c>
      <c r="G5" s="10">
        <f>SUM(业大1:早教12!G5)</f>
        <v>10203</v>
      </c>
      <c r="H5" s="10">
        <f>SUM(业大1:早教12!H5)</f>
        <v>40991.300000000003</v>
      </c>
      <c r="I5" s="10">
        <f>SUM(业大1:早教12!I5)</f>
        <v>0</v>
      </c>
      <c r="J5" s="10">
        <f>SUM(业大1:早教12!J5)</f>
        <v>13000</v>
      </c>
      <c r="K5" s="18"/>
    </row>
    <row r="6" spans="1:11" ht="24.75" customHeight="1">
      <c r="A6" s="3"/>
      <c r="B6" s="9">
        <v>2</v>
      </c>
      <c r="C6" s="10">
        <f>SUM(业大1:早教12!C6)</f>
        <v>9036</v>
      </c>
      <c r="D6" s="10">
        <f>SUM(业大1:早教12!D6)</f>
        <v>40545.56</v>
      </c>
      <c r="E6" s="10">
        <f>SUM(业大1:早教12!E6)</f>
        <v>264199</v>
      </c>
      <c r="F6" s="10">
        <f>SUM(业大1:早教12!F6)</f>
        <v>209994.73</v>
      </c>
      <c r="G6" s="10">
        <f>SUM(业大1:早教12!G6)</f>
        <v>2084</v>
      </c>
      <c r="H6" s="10">
        <f>SUM(业大1:早教12!H6)</f>
        <v>8378.5</v>
      </c>
      <c r="I6" s="10">
        <f>SUM(业大1:早教12!I6)</f>
        <v>0</v>
      </c>
      <c r="J6" s="10">
        <f>SUM(业大1:早教12!J6)</f>
        <v>0</v>
      </c>
      <c r="K6" s="18"/>
    </row>
    <row r="7" spans="1:11" ht="24.75" customHeight="1">
      <c r="A7" s="3"/>
      <c r="B7" s="9">
        <v>3</v>
      </c>
      <c r="C7" s="10">
        <f>SUM(业大1:早教12!C7)</f>
        <v>4360</v>
      </c>
      <c r="D7" s="10">
        <f>SUM(业大1:早教12!D7)</f>
        <v>16620.88</v>
      </c>
      <c r="E7" s="10">
        <f>SUM(业大1:早教12!E7)</f>
        <v>239481</v>
      </c>
      <c r="F7" s="10">
        <f>SUM(业大1:早教12!F7)</f>
        <v>193415.01999999996</v>
      </c>
      <c r="G7" s="10">
        <f>SUM(业大1:早教12!G7)</f>
        <v>4189</v>
      </c>
      <c r="H7" s="10">
        <f>SUM(业大1:早教12!H7)</f>
        <v>18017.7</v>
      </c>
      <c r="I7" s="10">
        <f>SUM(业大1:早教12!I7)</f>
        <v>0</v>
      </c>
      <c r="J7" s="10">
        <f>SUM(业大1:早教12!J7)</f>
        <v>0</v>
      </c>
      <c r="K7" s="18"/>
    </row>
    <row r="8" spans="1:11" ht="24.75" customHeight="1">
      <c r="A8" s="3"/>
      <c r="B8" s="9">
        <v>4</v>
      </c>
      <c r="C8" s="10">
        <f>SUM(业大1:早教12!C8)</f>
        <v>54</v>
      </c>
      <c r="D8" s="10">
        <f>SUM(业大1:早教12!D8)</f>
        <v>233.28</v>
      </c>
      <c r="E8" s="10">
        <f>SUM(业大1:早教12!E8)</f>
        <v>116921</v>
      </c>
      <c r="F8" s="10">
        <f>SUM(业大1:早教12!F8)</f>
        <v>96279.85</v>
      </c>
      <c r="G8" s="10">
        <f>SUM(业大1:早教12!G8)</f>
        <v>0</v>
      </c>
      <c r="H8" s="10">
        <f>SUM(业大1:早教12!H8)</f>
        <v>0</v>
      </c>
      <c r="I8" s="10">
        <f>SUM(业大1:早教12!I8)</f>
        <v>0</v>
      </c>
      <c r="J8" s="10">
        <f>SUM(业大1:早教12!J8)</f>
        <v>0</v>
      </c>
      <c r="K8" s="18"/>
    </row>
    <row r="9" spans="1:11" ht="24.75" customHeight="1">
      <c r="A9" s="3"/>
      <c r="B9" s="9">
        <v>5</v>
      </c>
      <c r="C9" s="10">
        <f>SUM(业大1:早教12!C9)</f>
        <v>24</v>
      </c>
      <c r="D9" s="10">
        <f>SUM(业大1:早教12!D9)</f>
        <v>103.68</v>
      </c>
      <c r="E9" s="10">
        <f>SUM(业大1:早教12!E9)</f>
        <v>88238</v>
      </c>
      <c r="F9" s="10">
        <f>SUM(业大1:早教12!F9)</f>
        <v>72484.639999999999</v>
      </c>
      <c r="G9" s="10">
        <f>SUM(业大1:早教12!G9)</f>
        <v>0</v>
      </c>
      <c r="H9" s="10">
        <f>SUM(业大1:早教12!H9)</f>
        <v>0</v>
      </c>
      <c r="I9" s="10">
        <f>SUM(业大1:早教12!I9)</f>
        <v>0</v>
      </c>
      <c r="J9" s="10">
        <f>SUM(业大1:早教12!J9)</f>
        <v>0</v>
      </c>
      <c r="K9" s="20"/>
    </row>
    <row r="10" spans="1:11" ht="24.75" customHeight="1">
      <c r="A10" s="3"/>
      <c r="B10" s="9">
        <v>6</v>
      </c>
      <c r="C10" s="10">
        <f>SUM(业大1:早教12!C10)</f>
        <v>6742</v>
      </c>
      <c r="D10" s="10">
        <f>SUM(业大1:早教12!D10)</f>
        <v>30976.499999999996</v>
      </c>
      <c r="E10" s="10">
        <f>SUM(业大1:早教12!E10)</f>
        <v>300858</v>
      </c>
      <c r="F10" s="10">
        <f>SUM(业大1:早教12!F10)</f>
        <v>226922.21999999997</v>
      </c>
      <c r="G10" s="10">
        <f>SUM(业大1:早教12!G10)</f>
        <v>3924</v>
      </c>
      <c r="H10" s="10">
        <f>SUM(业大1:早教12!H10)</f>
        <v>16803.5</v>
      </c>
      <c r="I10" s="10">
        <f>SUM(业大1:早教12!I10)</f>
        <v>0</v>
      </c>
      <c r="J10" s="10">
        <f>SUM(业大1:早教12!J10)</f>
        <v>0</v>
      </c>
      <c r="K10" s="18"/>
    </row>
    <row r="11" spans="1:11" ht="24.75" customHeight="1">
      <c r="A11" s="3"/>
      <c r="B11" s="9">
        <v>7</v>
      </c>
      <c r="C11" s="10">
        <f>SUM(业大1:早教12!C11)</f>
        <v>657</v>
      </c>
      <c r="D11" s="10">
        <f>SUM(业大1:早教12!D11)</f>
        <v>3017.2999999999997</v>
      </c>
      <c r="E11" s="10">
        <f>SUM(业大1:早教12!E11)</f>
        <v>152028</v>
      </c>
      <c r="F11" s="10">
        <f>SUM(业大1:早教12!F11)</f>
        <v>91890.430000000008</v>
      </c>
      <c r="G11" s="10">
        <f>SUM(业大1:早教12!G11)</f>
        <v>940</v>
      </c>
      <c r="H11" s="10">
        <f>SUM(业大1:早教12!H11)</f>
        <v>3816.1</v>
      </c>
      <c r="I11" s="10">
        <f>SUM(业大1:早教12!I11)</f>
        <v>0</v>
      </c>
      <c r="J11" s="10">
        <f>SUM(业大1:早教12!J11)</f>
        <v>0</v>
      </c>
      <c r="K11" s="18"/>
    </row>
    <row r="12" spans="1:11" ht="24.75" customHeight="1">
      <c r="A12" s="3"/>
      <c r="B12" s="9">
        <v>8</v>
      </c>
      <c r="C12" s="10">
        <f>SUM(业大1:早教12!C12)</f>
        <v>3530</v>
      </c>
      <c r="D12" s="10">
        <f>SUM(业大1:早教12!D12)</f>
        <v>16701.439999999999</v>
      </c>
      <c r="E12" s="10">
        <f>SUM(业大1:早教12!E12)</f>
        <v>275922</v>
      </c>
      <c r="F12" s="10">
        <f>SUM(业大1:早教12!F12)</f>
        <v>213740.52</v>
      </c>
      <c r="G12" s="10">
        <f>SUM(业大1:早教12!G12)</f>
        <v>583</v>
      </c>
      <c r="H12" s="10">
        <f>SUM(业大1:早教12!H12)</f>
        <v>2345.5</v>
      </c>
      <c r="I12" s="10">
        <f>SUM(业大1:早教12!I12)</f>
        <v>0</v>
      </c>
      <c r="J12" s="10">
        <f>SUM(业大1:早教12!J12)</f>
        <v>0</v>
      </c>
      <c r="K12" s="18"/>
    </row>
    <row r="13" spans="1:11" ht="24.75" customHeight="1">
      <c r="A13" s="3"/>
      <c r="B13" s="9">
        <v>9</v>
      </c>
      <c r="C13" s="10">
        <f>SUM(业大1:早教12!C13)</f>
        <v>2398</v>
      </c>
      <c r="D13" s="10">
        <f>SUM(业大1:早教12!D13)</f>
        <v>10984.869999999999</v>
      </c>
      <c r="E13" s="10">
        <f>SUM(业大1:早教12!E13)</f>
        <v>264372</v>
      </c>
      <c r="F13" s="10">
        <f>SUM(业大1:早教12!F13)</f>
        <v>207948.98</v>
      </c>
      <c r="G13" s="10">
        <f>SUM(业大1:早教12!G13)</f>
        <v>3214</v>
      </c>
      <c r="H13" s="10">
        <f>SUM(业大1:早教12!H13)</f>
        <v>13182.800000000001</v>
      </c>
      <c r="I13" s="10">
        <f>SUM(业大1:早教12!I13)</f>
        <v>0</v>
      </c>
      <c r="J13" s="10">
        <f>SUM(业大1:早教12!J13)</f>
        <v>0</v>
      </c>
      <c r="K13" s="18"/>
    </row>
    <row r="14" spans="1:11" ht="24.75" customHeight="1">
      <c r="A14" s="3"/>
      <c r="B14" s="9">
        <v>10</v>
      </c>
      <c r="C14" s="10">
        <f>SUM(业大1:早教12!C14)</f>
        <v>0</v>
      </c>
      <c r="D14" s="10">
        <f>SUM(业大1:早教12!D14)</f>
        <v>0</v>
      </c>
      <c r="E14" s="10">
        <f>SUM(业大1:早教12!E14)</f>
        <v>0</v>
      </c>
      <c r="F14" s="10">
        <f>SUM(业大1:早教12!F14)</f>
        <v>0</v>
      </c>
      <c r="G14" s="10">
        <f>SUM(业大1:早教12!G14)</f>
        <v>0</v>
      </c>
      <c r="H14" s="10">
        <f>SUM(业大1:早教12!H14)</f>
        <v>0</v>
      </c>
      <c r="I14" s="10">
        <f>SUM(业大1:早教12!I14)</f>
        <v>0</v>
      </c>
      <c r="J14" s="10">
        <f>SUM(业大1:早教12!J14)</f>
        <v>0</v>
      </c>
      <c r="K14" s="18"/>
    </row>
    <row r="15" spans="1:11" ht="24.75" customHeight="1">
      <c r="A15" s="3"/>
      <c r="B15" s="9">
        <v>11</v>
      </c>
      <c r="C15" s="10">
        <f>SUM(业大1:早教12!C15)</f>
        <v>0</v>
      </c>
      <c r="D15" s="10">
        <f>SUM(业大1:早教12!D15)</f>
        <v>0</v>
      </c>
      <c r="E15" s="10">
        <f>SUM(业大1:早教12!E15)</f>
        <v>0</v>
      </c>
      <c r="F15" s="10">
        <f>SUM(业大1:早教12!F15)</f>
        <v>0</v>
      </c>
      <c r="G15" s="10">
        <f>SUM(业大1:早教12!G15)</f>
        <v>0</v>
      </c>
      <c r="H15" s="10">
        <f>SUM(业大1:早教12!H15)</f>
        <v>0</v>
      </c>
      <c r="I15" s="10">
        <f>SUM(业大1:早教12!I15)</f>
        <v>0</v>
      </c>
      <c r="J15" s="10">
        <f>SUM(业大1:早教12!J15)</f>
        <v>0</v>
      </c>
      <c r="K15" s="18"/>
    </row>
    <row r="16" spans="1:11" ht="24.75" customHeight="1">
      <c r="A16" s="3"/>
      <c r="B16" s="9">
        <v>12</v>
      </c>
      <c r="C16" s="10">
        <f>SUM(业大1:早教12!C16)</f>
        <v>0</v>
      </c>
      <c r="D16" s="10">
        <f>SUM(业大1:早教12!D16)</f>
        <v>0</v>
      </c>
      <c r="E16" s="10">
        <f>SUM(业大1:早教12!E16)</f>
        <v>0</v>
      </c>
      <c r="F16" s="10">
        <f>SUM(业大1:早教12!F16)</f>
        <v>0</v>
      </c>
      <c r="G16" s="10">
        <f>SUM(业大1:早教12!G16)</f>
        <v>0</v>
      </c>
      <c r="H16" s="10">
        <f>SUM(业大1:早教12!H16)</f>
        <v>0</v>
      </c>
      <c r="I16" s="10">
        <f>SUM(业大1:早教12!I16)</f>
        <v>0</v>
      </c>
      <c r="J16" s="10">
        <f>SUM(业大1:早教12!J16)</f>
        <v>0</v>
      </c>
      <c r="K16" s="18"/>
    </row>
    <row r="17" spans="1:11" ht="28.5" customHeight="1">
      <c r="A17" s="3"/>
      <c r="B17" s="5" t="s">
        <v>24</v>
      </c>
      <c r="C17" s="12">
        <f t="shared" ref="C17:J17" si="0">SUM(C5:C16)</f>
        <v>32034</v>
      </c>
      <c r="D17" s="12">
        <f t="shared" si="0"/>
        <v>143371.62999999998</v>
      </c>
      <c r="E17" s="12">
        <f t="shared" si="0"/>
        <v>2013557</v>
      </c>
      <c r="F17" s="12">
        <f t="shared" si="0"/>
        <v>1552747.64</v>
      </c>
      <c r="G17" s="12">
        <f t="shared" si="0"/>
        <v>25137</v>
      </c>
      <c r="H17" s="12">
        <f t="shared" si="0"/>
        <v>103535.40000000001</v>
      </c>
      <c r="I17" s="12">
        <f t="shared" si="0"/>
        <v>0</v>
      </c>
      <c r="J17" s="12">
        <f t="shared" si="0"/>
        <v>13000</v>
      </c>
      <c r="K17" s="18"/>
    </row>
    <row r="18" spans="1:11" ht="33.75" customHeight="1">
      <c r="A18" s="1"/>
      <c r="B18" s="13"/>
      <c r="C18" s="1"/>
      <c r="D18" s="1"/>
      <c r="E18" s="1"/>
      <c r="F18" s="1"/>
      <c r="G18" s="90" t="s">
        <v>31</v>
      </c>
      <c r="H18" s="90"/>
      <c r="I18" s="1"/>
      <c r="J18" s="91" t="s">
        <v>25</v>
      </c>
      <c r="K18" s="91"/>
    </row>
    <row r="19" spans="1:11" ht="19.5" customHeight="1">
      <c r="A19" s="1"/>
      <c r="B19" s="90"/>
      <c r="C19" s="90"/>
      <c r="D19" s="90"/>
      <c r="E19" s="90"/>
      <c r="F19" s="90"/>
      <c r="G19" s="90"/>
      <c r="H19" s="90"/>
      <c r="I19" s="90"/>
      <c r="J19" s="90"/>
      <c r="K19" s="1"/>
    </row>
    <row r="20" spans="1:11" ht="18" customHeight="1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</row>
    <row r="21" spans="1:11" ht="14.25">
      <c r="A21" s="1"/>
      <c r="B21" s="13"/>
      <c r="C21" s="1"/>
      <c r="D21" s="1"/>
      <c r="E21" s="1"/>
      <c r="F21" s="1"/>
      <c r="G21" s="1"/>
      <c r="H21" s="1"/>
      <c r="I21" s="1"/>
      <c r="J21" s="1"/>
      <c r="K21" s="1"/>
    </row>
    <row r="22" spans="1:11" ht="14.25">
      <c r="A22" s="1"/>
      <c r="B22" s="13"/>
      <c r="C22" s="1"/>
      <c r="D22" s="1"/>
      <c r="E22" s="1"/>
      <c r="F22" s="1"/>
      <c r="G22" s="1"/>
      <c r="H22" s="1"/>
      <c r="I22" s="1"/>
      <c r="J22" s="1"/>
      <c r="K22" s="1"/>
    </row>
    <row r="23" spans="1:11" ht="14.25">
      <c r="A23" s="1"/>
      <c r="B23" s="13"/>
      <c r="C23" s="1"/>
      <c r="D23" s="1"/>
      <c r="E23" s="1"/>
      <c r="F23" s="1"/>
      <c r="G23" s="1"/>
      <c r="H23" s="1"/>
      <c r="I23" s="1"/>
      <c r="J23" s="1"/>
      <c r="K23" s="1"/>
    </row>
    <row r="24" spans="1:11" ht="14.25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</row>
    <row r="25" spans="1:11" ht="14.25">
      <c r="A25" s="1"/>
      <c r="B25" s="13"/>
      <c r="C25" s="1"/>
      <c r="D25" s="1"/>
      <c r="E25" s="1"/>
      <c r="F25" s="1"/>
      <c r="G25" s="1"/>
      <c r="H25" s="1"/>
      <c r="I25" s="1"/>
      <c r="J25" s="1"/>
      <c r="K25" s="1"/>
    </row>
    <row r="26" spans="1:11" ht="14.25">
      <c r="A26" s="1"/>
      <c r="B26" s="13"/>
      <c r="C26" s="1"/>
      <c r="D26" s="1"/>
      <c r="E26" s="1"/>
      <c r="F26" s="1"/>
      <c r="G26" s="1"/>
      <c r="H26" s="1"/>
      <c r="I26" s="1"/>
      <c r="J26" s="1"/>
      <c r="K26" s="1"/>
    </row>
    <row r="27" spans="1:11" ht="14.25">
      <c r="A27" s="1"/>
      <c r="B27" s="13"/>
      <c r="C27" s="1"/>
      <c r="D27" s="1"/>
      <c r="E27" s="1"/>
      <c r="F27" s="1"/>
      <c r="G27" s="1"/>
      <c r="H27" s="1"/>
      <c r="I27" s="1"/>
      <c r="J27" s="1"/>
      <c r="K27" s="1"/>
    </row>
    <row r="28" spans="1:11" ht="14.25">
      <c r="A28" s="1"/>
      <c r="B28" s="13"/>
      <c r="C28" s="1"/>
      <c r="D28" s="1"/>
      <c r="E28" s="1"/>
      <c r="F28" s="1"/>
      <c r="G28" s="1"/>
      <c r="H28" s="1"/>
      <c r="I28" s="1"/>
      <c r="J28" s="1"/>
      <c r="K28" s="1"/>
    </row>
    <row r="29" spans="1:11" ht="14.25">
      <c r="A29" s="1"/>
      <c r="B29" s="13"/>
      <c r="C29" s="1"/>
      <c r="D29" s="1"/>
      <c r="E29" s="1"/>
      <c r="F29" s="1"/>
      <c r="G29" s="1"/>
      <c r="H29" s="1"/>
      <c r="I29" s="1"/>
      <c r="J29" s="1"/>
      <c r="K29" s="1"/>
    </row>
    <row r="30" spans="1:11" ht="14.25">
      <c r="A30" s="1"/>
      <c r="B30" s="13"/>
      <c r="C30" s="1"/>
      <c r="D30" s="1"/>
      <c r="E30" s="1"/>
      <c r="F30" s="1"/>
      <c r="G30" s="1"/>
      <c r="H30" s="1"/>
      <c r="I30" s="1"/>
      <c r="J30" s="1"/>
      <c r="K30" s="1"/>
    </row>
    <row r="31" spans="1:11" ht="14.25">
      <c r="A31" s="1"/>
      <c r="B31" s="13"/>
      <c r="C31" s="1"/>
      <c r="D31" s="1"/>
      <c r="E31" s="1"/>
      <c r="F31" s="1"/>
      <c r="G31" s="1"/>
      <c r="H31" s="1"/>
      <c r="I31" s="1"/>
      <c r="J31" s="1"/>
      <c r="K31" s="1"/>
    </row>
    <row r="32" spans="1:11" ht="14.25">
      <c r="A32" s="1"/>
      <c r="B32" s="13"/>
      <c r="C32" s="1"/>
      <c r="D32" s="1"/>
      <c r="E32" s="1"/>
      <c r="F32" s="1"/>
      <c r="G32" s="1"/>
      <c r="H32" s="1"/>
      <c r="I32" s="1"/>
      <c r="J32" s="1"/>
      <c r="K32" s="1"/>
    </row>
    <row r="33" spans="1:11" ht="14.25">
      <c r="A33" s="1"/>
      <c r="B33" s="13"/>
      <c r="C33" s="1"/>
      <c r="D33" s="1"/>
      <c r="E33" s="1"/>
      <c r="F33" s="1"/>
      <c r="G33" s="1"/>
      <c r="H33" s="1"/>
      <c r="I33" s="1"/>
      <c r="J33" s="1"/>
      <c r="K33" s="1"/>
    </row>
    <row r="34" spans="1:11" ht="14.25">
      <c r="A34" s="1"/>
      <c r="B34" s="13"/>
      <c r="C34" s="1"/>
      <c r="D34" s="1"/>
      <c r="E34" s="1"/>
      <c r="F34" s="1"/>
      <c r="G34" s="1"/>
      <c r="H34" s="1"/>
      <c r="I34" s="1"/>
      <c r="J34" s="1"/>
      <c r="K34" s="1"/>
    </row>
    <row r="35" spans="1:11" ht="14.25">
      <c r="A35" s="1"/>
      <c r="B35" s="13"/>
      <c r="C35" s="1"/>
      <c r="D35" s="1"/>
      <c r="E35" s="1"/>
      <c r="F35" s="1"/>
      <c r="G35" s="1"/>
      <c r="H35" s="1"/>
      <c r="I35" s="1"/>
      <c r="J35" s="1"/>
      <c r="K35" s="1"/>
    </row>
    <row r="36" spans="1:11" ht="14.25">
      <c r="A36" s="1"/>
      <c r="B36" s="13"/>
      <c r="C36" s="1"/>
      <c r="D36" s="1"/>
      <c r="E36" s="1"/>
      <c r="F36" s="1"/>
      <c r="G36" s="1"/>
      <c r="H36" s="1"/>
      <c r="I36" s="1"/>
      <c r="J36" s="1"/>
      <c r="K36" s="1"/>
    </row>
    <row r="37" spans="1:11" ht="14.25">
      <c r="A37" s="1"/>
      <c r="B37" s="13"/>
      <c r="C37" s="1"/>
      <c r="D37" s="1"/>
      <c r="E37" s="1"/>
      <c r="F37" s="1"/>
      <c r="G37" s="1"/>
      <c r="H37" s="1"/>
      <c r="I37" s="1"/>
      <c r="J37" s="1"/>
      <c r="K37" s="1"/>
    </row>
    <row r="38" spans="1:11" ht="14.25">
      <c r="A38" s="1"/>
      <c r="B38" s="13"/>
      <c r="C38" s="1"/>
      <c r="D38" s="1"/>
      <c r="E38" s="1"/>
      <c r="F38" s="1"/>
      <c r="G38" s="1"/>
      <c r="H38" s="1"/>
      <c r="I38" s="1"/>
      <c r="J38" s="1"/>
      <c r="K38" s="1"/>
    </row>
    <row r="39" spans="1:11" ht="14.25">
      <c r="A39" s="1"/>
      <c r="B39" s="13"/>
      <c r="C39" s="1"/>
      <c r="D39" s="1"/>
      <c r="E39" s="1"/>
      <c r="F39" s="1"/>
      <c r="G39" s="1"/>
      <c r="H39" s="1"/>
      <c r="I39" s="1"/>
      <c r="J39" s="1"/>
      <c r="K39" s="1"/>
    </row>
    <row r="40" spans="1:11" ht="14.25">
      <c r="A40" s="1"/>
      <c r="B40" s="13"/>
      <c r="C40" s="1"/>
      <c r="D40" s="1"/>
      <c r="E40" s="1"/>
      <c r="F40" s="1"/>
      <c r="G40" s="1"/>
      <c r="H40" s="1"/>
      <c r="I40" s="1"/>
      <c r="J40" s="1"/>
      <c r="K40" s="1"/>
    </row>
    <row r="41" spans="1:11" ht="14.25">
      <c r="A41" s="1"/>
      <c r="B41" s="13"/>
      <c r="C41" s="1"/>
      <c r="D41" s="1"/>
      <c r="E41" s="1"/>
      <c r="F41" s="1"/>
      <c r="G41" s="1"/>
      <c r="H41" s="1"/>
      <c r="I41" s="1"/>
      <c r="J41" s="1"/>
      <c r="K41" s="1"/>
    </row>
    <row r="42" spans="1:11" ht="14.25">
      <c r="A42" s="1"/>
      <c r="B42" s="13"/>
      <c r="C42" s="1"/>
      <c r="D42" s="1"/>
      <c r="E42" s="1"/>
      <c r="F42" s="1"/>
      <c r="G42" s="1"/>
      <c r="H42" s="1"/>
      <c r="I42" s="1"/>
      <c r="J42" s="1"/>
      <c r="K42" s="1"/>
    </row>
    <row r="43" spans="1:11" ht="14.25">
      <c r="A43" s="1"/>
      <c r="B43" s="13"/>
      <c r="C43" s="1"/>
      <c r="D43" s="1"/>
      <c r="E43" s="1"/>
      <c r="F43" s="1"/>
      <c r="G43" s="1"/>
      <c r="H43" s="1"/>
      <c r="I43" s="1"/>
      <c r="J43" s="1"/>
      <c r="K43" s="1"/>
    </row>
    <row r="44" spans="1:11" ht="14.25">
      <c r="A44" s="1"/>
      <c r="B44" s="13"/>
      <c r="C44" s="1"/>
      <c r="D44" s="1"/>
      <c r="E44" s="1"/>
      <c r="F44" s="1"/>
      <c r="G44" s="1"/>
      <c r="H44" s="1"/>
      <c r="I44" s="1"/>
      <c r="J44" s="1"/>
      <c r="K44" s="1"/>
    </row>
    <row r="45" spans="1:11" ht="14.25">
      <c r="A45" s="1"/>
      <c r="B45" s="13"/>
      <c r="C45" s="1"/>
      <c r="D45" s="1"/>
      <c r="E45" s="1"/>
      <c r="F45" s="1"/>
      <c r="G45" s="1"/>
      <c r="H45" s="1"/>
      <c r="I45" s="1"/>
      <c r="J45" s="1"/>
      <c r="K45" s="1"/>
    </row>
    <row r="46" spans="1:11" ht="14.25">
      <c r="A46" s="1"/>
      <c r="B46" s="13"/>
      <c r="C46" s="1"/>
      <c r="D46" s="1"/>
      <c r="E46" s="1"/>
      <c r="F46" s="1"/>
      <c r="G46" s="1"/>
      <c r="H46" s="1"/>
      <c r="I46" s="1"/>
      <c r="J46" s="1"/>
      <c r="K46" s="1"/>
    </row>
    <row r="47" spans="1:11" ht="14.25">
      <c r="A47" s="1"/>
      <c r="B47" s="13"/>
      <c r="C47" s="1"/>
      <c r="D47" s="1"/>
      <c r="E47" s="1"/>
      <c r="F47" s="1"/>
      <c r="G47" s="1"/>
      <c r="H47" s="1"/>
      <c r="I47" s="1"/>
      <c r="J47" s="1"/>
      <c r="K47" s="1"/>
    </row>
    <row r="48" spans="1:11" ht="14.25">
      <c r="A48" s="1"/>
      <c r="B48" s="13"/>
      <c r="C48" s="1"/>
      <c r="D48" s="1"/>
      <c r="E48" s="1"/>
      <c r="F48" s="1"/>
      <c r="G48" s="1"/>
      <c r="H48" s="1"/>
      <c r="I48" s="1"/>
      <c r="J48" s="1"/>
      <c r="K48" s="1"/>
    </row>
    <row r="49" spans="1:11" ht="14.25">
      <c r="A49" s="1"/>
      <c r="B49" s="13"/>
      <c r="C49" s="1"/>
      <c r="D49" s="1"/>
      <c r="E49" s="1"/>
      <c r="F49" s="1"/>
      <c r="G49" s="1"/>
      <c r="H49" s="1"/>
      <c r="I49" s="1"/>
      <c r="J49" s="1"/>
      <c r="K49" s="1"/>
    </row>
    <row r="50" spans="1:11" ht="14.25">
      <c r="A50" s="1"/>
      <c r="B50" s="13"/>
      <c r="C50" s="1"/>
      <c r="D50" s="1"/>
      <c r="E50" s="1"/>
      <c r="F50" s="1"/>
      <c r="G50" s="1"/>
      <c r="H50" s="1"/>
      <c r="I50" s="1"/>
      <c r="J50" s="1"/>
      <c r="K50" s="1"/>
    </row>
    <row r="51" spans="1:11" ht="14.25">
      <c r="A51" s="1"/>
      <c r="B51" s="13"/>
      <c r="C51" s="1"/>
      <c r="D51" s="1"/>
      <c r="E51" s="1"/>
      <c r="F51" s="1"/>
      <c r="G51" s="1"/>
      <c r="H51" s="1"/>
      <c r="I51" s="1"/>
      <c r="J51" s="1"/>
      <c r="K51" s="1"/>
    </row>
    <row r="52" spans="1:11" ht="14.25">
      <c r="A52" s="1"/>
      <c r="B52" s="13"/>
      <c r="C52" s="1"/>
      <c r="D52" s="1"/>
      <c r="E52" s="1"/>
      <c r="F52" s="1"/>
      <c r="G52" s="1"/>
      <c r="H52" s="1"/>
      <c r="I52" s="1"/>
      <c r="J52" s="1"/>
      <c r="K52" s="1"/>
    </row>
    <row r="53" spans="1:11" ht="14.25">
      <c r="A53" s="1"/>
      <c r="B53" s="13"/>
      <c r="C53" s="1"/>
      <c r="D53" s="1"/>
      <c r="E53" s="1"/>
      <c r="F53" s="1"/>
      <c r="G53" s="1"/>
      <c r="H53" s="1"/>
      <c r="I53" s="1"/>
      <c r="J53" s="1"/>
      <c r="K53" s="1"/>
    </row>
    <row r="54" spans="1:11" ht="14.25">
      <c r="A54" s="1"/>
      <c r="B54" s="13"/>
      <c r="C54" s="1"/>
      <c r="D54" s="1"/>
      <c r="E54" s="1"/>
      <c r="F54" s="1"/>
      <c r="G54" s="1"/>
      <c r="H54" s="1"/>
      <c r="I54" s="1"/>
      <c r="J54" s="1"/>
      <c r="K54" s="1"/>
    </row>
    <row r="55" spans="1:11" ht="14.25">
      <c r="A55" s="1"/>
      <c r="B55" s="13"/>
      <c r="C55" s="1"/>
      <c r="D55" s="1"/>
      <c r="E55" s="1"/>
      <c r="F55" s="1"/>
      <c r="G55" s="1"/>
      <c r="H55" s="1"/>
      <c r="I55" s="1"/>
      <c r="J55" s="1"/>
      <c r="K55" s="1"/>
    </row>
    <row r="56" spans="1:11" ht="14.25">
      <c r="A56" s="1"/>
      <c r="B56" s="13"/>
      <c r="C56" s="1"/>
      <c r="D56" s="1"/>
      <c r="E56" s="1"/>
      <c r="F56" s="1"/>
      <c r="G56" s="1"/>
      <c r="H56" s="1"/>
      <c r="I56" s="1"/>
      <c r="J56" s="1"/>
      <c r="K56" s="1"/>
    </row>
    <row r="57" spans="1:11" ht="14.25">
      <c r="A57" s="1"/>
      <c r="B57" s="13"/>
      <c r="C57" s="1"/>
      <c r="D57" s="1"/>
      <c r="E57" s="1"/>
      <c r="F57" s="1"/>
      <c r="G57" s="1"/>
      <c r="H57" s="1"/>
      <c r="I57" s="1"/>
      <c r="J57" s="1"/>
      <c r="K57" s="1"/>
    </row>
    <row r="58" spans="1:11" ht="14.25">
      <c r="A58" s="1"/>
      <c r="B58" s="13"/>
      <c r="C58" s="1"/>
      <c r="D58" s="1"/>
      <c r="E58" s="1"/>
      <c r="F58" s="1"/>
      <c r="G58" s="1"/>
      <c r="H58" s="1"/>
      <c r="I58" s="1"/>
      <c r="J58" s="1"/>
      <c r="K58" s="1"/>
    </row>
    <row r="59" spans="1:11" ht="14.25">
      <c r="A59" s="1"/>
      <c r="B59" s="13"/>
      <c r="C59" s="1"/>
      <c r="D59" s="1"/>
      <c r="E59" s="1"/>
      <c r="F59" s="1"/>
      <c r="G59" s="1"/>
      <c r="H59" s="1"/>
      <c r="I59" s="1"/>
      <c r="J59" s="1"/>
      <c r="K59" s="1"/>
    </row>
    <row r="60" spans="1:11" ht="14.25">
      <c r="A60" s="1"/>
      <c r="B60" s="13"/>
      <c r="C60" s="1"/>
      <c r="D60" s="1"/>
      <c r="E60" s="1"/>
      <c r="F60" s="1"/>
      <c r="G60" s="1"/>
      <c r="H60" s="1"/>
      <c r="I60" s="1"/>
      <c r="J60" s="1"/>
      <c r="K60" s="1"/>
    </row>
    <row r="61" spans="1:11" ht="14.25">
      <c r="A61" s="1"/>
      <c r="B61" s="13"/>
      <c r="C61" s="1"/>
      <c r="D61" s="1"/>
      <c r="E61" s="1"/>
      <c r="F61" s="1"/>
      <c r="G61" s="1"/>
      <c r="H61" s="1"/>
      <c r="I61" s="1"/>
      <c r="J61" s="1"/>
      <c r="K61" s="1"/>
    </row>
    <row r="62" spans="1:11" ht="14.25">
      <c r="A62" s="1"/>
      <c r="B62" s="13"/>
      <c r="C62" s="1"/>
      <c r="D62" s="1"/>
      <c r="E62" s="1"/>
      <c r="F62" s="1"/>
      <c r="G62" s="1"/>
      <c r="H62" s="1"/>
      <c r="I62" s="1"/>
      <c r="J62" s="1"/>
      <c r="K62" s="1"/>
    </row>
    <row r="63" spans="1:11" ht="14.25">
      <c r="A63" s="1"/>
      <c r="B63" s="13"/>
      <c r="C63" s="1"/>
      <c r="D63" s="1"/>
      <c r="E63" s="1"/>
      <c r="F63" s="1"/>
      <c r="G63" s="1"/>
      <c r="H63" s="1"/>
      <c r="I63" s="1"/>
      <c r="J63" s="1"/>
      <c r="K63" s="1"/>
    </row>
    <row r="64" spans="1:11" ht="14.25">
      <c r="A64" s="1"/>
      <c r="B64" s="13"/>
      <c r="C64" s="1"/>
      <c r="D64" s="1"/>
      <c r="E64" s="1"/>
      <c r="F64" s="1"/>
      <c r="G64" s="1"/>
      <c r="H64" s="1"/>
      <c r="I64" s="1"/>
      <c r="J64" s="1"/>
      <c r="K64" s="1"/>
    </row>
    <row r="65" spans="1:11" ht="14.25">
      <c r="A65" s="1"/>
      <c r="B65" s="13"/>
      <c r="C65" s="1"/>
      <c r="D65" s="1"/>
      <c r="E65" s="1"/>
      <c r="F65" s="1"/>
      <c r="G65" s="1"/>
      <c r="H65" s="1"/>
      <c r="I65" s="1"/>
      <c r="J65" s="1"/>
      <c r="K65" s="1"/>
    </row>
    <row r="66" spans="1:11" ht="14.25">
      <c r="A66" s="1"/>
      <c r="B66" s="13"/>
      <c r="C66" s="1"/>
      <c r="D66" s="1"/>
      <c r="E66" s="1"/>
      <c r="F66" s="1"/>
      <c r="G66" s="1"/>
      <c r="H66" s="1"/>
      <c r="I66" s="1"/>
      <c r="J66" s="1"/>
      <c r="K66" s="1"/>
    </row>
    <row r="67" spans="1:11" ht="14.25">
      <c r="A67" s="1"/>
      <c r="B67" s="13"/>
      <c r="C67" s="1"/>
      <c r="D67" s="1"/>
      <c r="E67" s="1"/>
      <c r="F67" s="1"/>
      <c r="G67" s="1"/>
      <c r="H67" s="1"/>
      <c r="I67" s="1"/>
      <c r="J67" s="1"/>
      <c r="K67" s="1"/>
    </row>
    <row r="68" spans="1:11" ht="14.25">
      <c r="A68" s="1"/>
      <c r="B68" s="13"/>
      <c r="C68" s="1"/>
      <c r="D68" s="1"/>
      <c r="E68" s="1"/>
      <c r="F68" s="1"/>
      <c r="G68" s="1"/>
      <c r="H68" s="1"/>
      <c r="I68" s="1"/>
      <c r="J68" s="1"/>
      <c r="K68" s="1"/>
    </row>
    <row r="69" spans="1:11" ht="14.25">
      <c r="A69" s="1"/>
      <c r="B69" s="13"/>
      <c r="C69" s="1"/>
      <c r="D69" s="1"/>
      <c r="E69" s="1"/>
      <c r="F69" s="1"/>
      <c r="G69" s="1"/>
      <c r="H69" s="1"/>
      <c r="I69" s="1"/>
      <c r="J69" s="1"/>
      <c r="K69" s="1"/>
    </row>
    <row r="70" spans="1:11" ht="14.25">
      <c r="A70" s="1"/>
      <c r="B70" s="13"/>
      <c r="C70" s="1"/>
      <c r="D70" s="1"/>
      <c r="E70" s="1"/>
      <c r="F70" s="1"/>
      <c r="G70" s="1"/>
      <c r="H70" s="1"/>
      <c r="I70" s="1"/>
      <c r="J70" s="1"/>
      <c r="K70" s="1"/>
    </row>
    <row r="71" spans="1:11" ht="14.25">
      <c r="A71" s="1"/>
      <c r="B71" s="13"/>
      <c r="C71" s="1"/>
      <c r="D71" s="1"/>
      <c r="E71" s="1"/>
      <c r="F71" s="1"/>
      <c r="G71" s="1"/>
      <c r="H71" s="1"/>
      <c r="I71" s="1"/>
      <c r="J71" s="1"/>
      <c r="K71" s="1"/>
    </row>
    <row r="72" spans="1:11" ht="14.25">
      <c r="A72" s="1"/>
      <c r="B72" s="13"/>
      <c r="C72" s="1"/>
      <c r="D72" s="1"/>
      <c r="E72" s="1"/>
      <c r="F72" s="1"/>
      <c r="G72" s="1"/>
      <c r="H72" s="1"/>
      <c r="I72" s="1"/>
      <c r="J72" s="1"/>
      <c r="K72" s="1"/>
    </row>
    <row r="73" spans="1:11" ht="14.25">
      <c r="A73" s="1"/>
      <c r="B73" s="13"/>
      <c r="C73" s="1"/>
      <c r="D73" s="1"/>
      <c r="E73" s="1"/>
      <c r="F73" s="1"/>
      <c r="G73" s="1"/>
      <c r="H73" s="1"/>
      <c r="I73" s="1"/>
      <c r="J73" s="1"/>
      <c r="K73" s="1"/>
    </row>
    <row r="74" spans="1:11" ht="14.25">
      <c r="A74" s="1"/>
      <c r="B74" s="13"/>
      <c r="C74" s="1"/>
      <c r="D74" s="1"/>
      <c r="E74" s="1"/>
      <c r="F74" s="1"/>
      <c r="G74" s="1"/>
      <c r="H74" s="1"/>
      <c r="I74" s="1"/>
      <c r="J74" s="1"/>
      <c r="K74" s="1"/>
    </row>
    <row r="75" spans="1:11" ht="14.25">
      <c r="A75" s="1"/>
      <c r="B75" s="13"/>
      <c r="C75" s="1"/>
      <c r="D75" s="1"/>
      <c r="E75" s="1"/>
      <c r="F75" s="1"/>
      <c r="G75" s="1"/>
      <c r="H75" s="1"/>
      <c r="I75" s="1"/>
      <c r="J75" s="1"/>
      <c r="K75" s="1"/>
    </row>
    <row r="76" spans="1:11" ht="14.25">
      <c r="A76" s="1"/>
      <c r="B76" s="13"/>
      <c r="C76" s="1"/>
      <c r="D76" s="1"/>
      <c r="E76" s="1"/>
      <c r="F76" s="1"/>
      <c r="G76" s="1"/>
      <c r="H76" s="1"/>
      <c r="I76" s="1"/>
      <c r="J76" s="1"/>
      <c r="K76" s="1"/>
    </row>
    <row r="77" spans="1:11" ht="14.25">
      <c r="A77" s="1"/>
      <c r="B77" s="13"/>
      <c r="C77" s="1"/>
      <c r="D77" s="1"/>
      <c r="E77" s="1"/>
      <c r="F77" s="1"/>
      <c r="G77" s="1"/>
      <c r="H77" s="1"/>
      <c r="I77" s="1"/>
      <c r="J77" s="1"/>
      <c r="K77" s="1"/>
    </row>
    <row r="78" spans="1:11" ht="14.25">
      <c r="A78" s="1"/>
      <c r="B78" s="13"/>
      <c r="C78" s="1"/>
      <c r="D78" s="1"/>
      <c r="E78" s="1"/>
      <c r="F78" s="1"/>
      <c r="G78" s="1"/>
      <c r="H78" s="1"/>
      <c r="I78" s="1"/>
      <c r="J78" s="1"/>
      <c r="K78" s="1"/>
    </row>
    <row r="79" spans="1:11" ht="14.25">
      <c r="A79" s="1"/>
      <c r="B79" s="13"/>
      <c r="C79" s="1"/>
      <c r="D79" s="1"/>
      <c r="E79" s="1"/>
      <c r="F79" s="1"/>
      <c r="G79" s="1"/>
      <c r="H79" s="1"/>
      <c r="I79" s="1"/>
      <c r="J79" s="1"/>
      <c r="K79" s="1"/>
    </row>
    <row r="80" spans="1:11" ht="14.25">
      <c r="A80" s="1"/>
      <c r="B80" s="13"/>
      <c r="C80" s="1"/>
      <c r="D80" s="1"/>
      <c r="E80" s="1"/>
      <c r="F80" s="1"/>
      <c r="G80" s="1"/>
      <c r="H80" s="1"/>
      <c r="I80" s="1"/>
      <c r="J80" s="1"/>
      <c r="K80" s="1"/>
    </row>
    <row r="81" spans="1:11" ht="14.25">
      <c r="A81" s="1"/>
      <c r="B81" s="13"/>
      <c r="C81" s="1"/>
      <c r="D81" s="1"/>
      <c r="E81" s="1"/>
      <c r="F81" s="1"/>
      <c r="G81" s="1"/>
      <c r="H81" s="1"/>
      <c r="I81" s="1"/>
      <c r="J81" s="1"/>
      <c r="K81" s="1"/>
    </row>
    <row r="82" spans="1:11" ht="14.25">
      <c r="A82" s="1"/>
      <c r="B82" s="13"/>
      <c r="C82" s="1"/>
      <c r="D82" s="1"/>
      <c r="E82" s="1"/>
      <c r="F82" s="1"/>
      <c r="G82" s="1"/>
      <c r="H82" s="1"/>
      <c r="I82" s="1"/>
      <c r="J82" s="1"/>
      <c r="K82" s="1"/>
    </row>
    <row r="83" spans="1:11" ht="14.25">
      <c r="A83" s="1"/>
      <c r="B83" s="13"/>
      <c r="C83" s="1"/>
      <c r="D83" s="1"/>
      <c r="E83" s="1"/>
      <c r="F83" s="1"/>
      <c r="G83" s="1"/>
      <c r="H83" s="1"/>
      <c r="I83" s="1"/>
      <c r="J83" s="1"/>
      <c r="K83" s="1"/>
    </row>
    <row r="84" spans="1:11" ht="14.25">
      <c r="A84" s="1"/>
      <c r="B84" s="13"/>
      <c r="C84" s="1"/>
      <c r="D84" s="1"/>
      <c r="E84" s="1"/>
      <c r="F84" s="1"/>
      <c r="G84" s="1"/>
      <c r="H84" s="1"/>
      <c r="I84" s="1"/>
      <c r="J84" s="1"/>
      <c r="K84" s="1"/>
    </row>
    <row r="85" spans="1:11" ht="14.25">
      <c r="A85" s="1"/>
      <c r="B85" s="13"/>
      <c r="C85" s="1"/>
      <c r="D85" s="1"/>
      <c r="E85" s="1"/>
      <c r="F85" s="1"/>
      <c r="G85" s="1"/>
      <c r="H85" s="1"/>
      <c r="I85" s="1"/>
      <c r="J85" s="1"/>
      <c r="K85" s="1"/>
    </row>
    <row r="86" spans="1:11" ht="14.25">
      <c r="A86" s="1"/>
      <c r="B86" s="13"/>
      <c r="C86" s="1"/>
      <c r="D86" s="1"/>
      <c r="E86" s="1"/>
      <c r="F86" s="1"/>
      <c r="G86" s="1"/>
      <c r="H86" s="1"/>
      <c r="I86" s="1"/>
      <c r="J86" s="1"/>
      <c r="K86" s="1"/>
    </row>
    <row r="87" spans="1:11" ht="14.25">
      <c r="A87" s="1"/>
      <c r="B87" s="13"/>
      <c r="C87" s="1"/>
      <c r="D87" s="1"/>
      <c r="E87" s="1"/>
      <c r="F87" s="1"/>
      <c r="G87" s="1"/>
      <c r="H87" s="1"/>
      <c r="I87" s="1"/>
      <c r="J87" s="1"/>
      <c r="K87" s="1"/>
    </row>
    <row r="88" spans="1:11" ht="14.25">
      <c r="A88" s="1"/>
      <c r="B88" s="13"/>
      <c r="C88" s="1"/>
      <c r="D88" s="1"/>
      <c r="E88" s="1"/>
      <c r="F88" s="1"/>
      <c r="G88" s="1"/>
      <c r="H88" s="1"/>
      <c r="I88" s="1"/>
      <c r="J88" s="1"/>
      <c r="K88" s="1"/>
    </row>
    <row r="89" spans="1:11" ht="14.25">
      <c r="A89" s="1"/>
      <c r="B89" s="13"/>
      <c r="C89" s="1"/>
      <c r="D89" s="1"/>
      <c r="E89" s="1"/>
      <c r="F89" s="1"/>
      <c r="G89" s="1"/>
      <c r="H89" s="1"/>
      <c r="I89" s="1"/>
      <c r="J89" s="1"/>
      <c r="K89" s="1"/>
    </row>
    <row r="90" spans="1:11" ht="14.25">
      <c r="A90" s="1"/>
      <c r="B90" s="13"/>
      <c r="C90" s="1"/>
      <c r="D90" s="1"/>
      <c r="E90" s="1"/>
      <c r="F90" s="1"/>
      <c r="G90" s="1"/>
      <c r="H90" s="1"/>
      <c r="I90" s="1"/>
      <c r="J90" s="1"/>
      <c r="K90" s="1"/>
    </row>
    <row r="91" spans="1:11" ht="14.25">
      <c r="A91" s="1"/>
      <c r="B91" s="13"/>
      <c r="C91" s="1"/>
      <c r="D91" s="1"/>
      <c r="E91" s="1"/>
      <c r="F91" s="1"/>
      <c r="G91" s="1"/>
      <c r="H91" s="1"/>
      <c r="I91" s="1"/>
      <c r="J91" s="1"/>
      <c r="K91" s="1"/>
    </row>
    <row r="92" spans="1:11" ht="14.25">
      <c r="A92" s="1"/>
      <c r="B92" s="13"/>
      <c r="C92" s="1"/>
      <c r="D92" s="1"/>
      <c r="E92" s="1"/>
      <c r="F92" s="1"/>
      <c r="G92" s="1"/>
      <c r="H92" s="1"/>
      <c r="I92" s="1"/>
      <c r="J92" s="1"/>
      <c r="K92" s="1"/>
    </row>
    <row r="93" spans="1:11" ht="14.25">
      <c r="A93" s="1"/>
      <c r="B93" s="13"/>
      <c r="C93" s="1"/>
      <c r="D93" s="1"/>
      <c r="E93" s="1"/>
      <c r="F93" s="1"/>
      <c r="G93" s="1"/>
      <c r="H93" s="1"/>
      <c r="I93" s="1"/>
      <c r="J93" s="1"/>
      <c r="K93" s="1"/>
    </row>
    <row r="94" spans="1:11" ht="14.25">
      <c r="A94" s="1"/>
      <c r="B94" s="13"/>
      <c r="C94" s="1"/>
      <c r="D94" s="1"/>
      <c r="E94" s="1"/>
      <c r="F94" s="1"/>
      <c r="G94" s="1"/>
      <c r="H94" s="1"/>
      <c r="I94" s="1"/>
      <c r="J94" s="1"/>
      <c r="K94" s="1"/>
    </row>
    <row r="95" spans="1:11" ht="14.25">
      <c r="A95" s="1"/>
      <c r="B95" s="13"/>
      <c r="C95" s="1"/>
      <c r="D95" s="1"/>
      <c r="E95" s="1"/>
      <c r="F95" s="1"/>
      <c r="G95" s="1"/>
      <c r="H95" s="1"/>
      <c r="I95" s="1"/>
      <c r="J95" s="1"/>
      <c r="K95" s="1"/>
    </row>
    <row r="96" spans="1:11" ht="14.25">
      <c r="A96" s="1"/>
      <c r="B96" s="13"/>
      <c r="C96" s="1"/>
      <c r="D96" s="1"/>
      <c r="E96" s="1"/>
      <c r="F96" s="1"/>
      <c r="G96" s="1"/>
      <c r="H96" s="1"/>
      <c r="I96" s="1"/>
      <c r="J96" s="1"/>
      <c r="K96" s="1"/>
    </row>
    <row r="97" spans="1:11" ht="14.25">
      <c r="A97" s="1"/>
      <c r="B97" s="13"/>
      <c r="C97" s="1"/>
      <c r="D97" s="1"/>
      <c r="E97" s="1"/>
      <c r="F97" s="1"/>
      <c r="G97" s="1"/>
      <c r="H97" s="1"/>
      <c r="I97" s="1"/>
      <c r="J97" s="1"/>
      <c r="K97" s="1"/>
    </row>
    <row r="98" spans="1:11" ht="14.25">
      <c r="A98" s="1"/>
      <c r="B98" s="13"/>
      <c r="C98" s="1"/>
      <c r="D98" s="1"/>
      <c r="E98" s="1"/>
      <c r="F98" s="1"/>
      <c r="G98" s="1"/>
      <c r="H98" s="1"/>
      <c r="I98" s="1"/>
      <c r="J98" s="1"/>
      <c r="K98" s="1"/>
    </row>
    <row r="99" spans="1:11" ht="14.25">
      <c r="A99" s="1"/>
      <c r="B99" s="13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>
      <c r="A100" s="1"/>
      <c r="B100" s="13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>
      <c r="A101" s="1"/>
      <c r="B101" s="13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>
      <c r="A102" s="1"/>
      <c r="B102" s="13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>
      <c r="A103" s="1"/>
      <c r="B103" s="13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>
      <c r="A104" s="1"/>
      <c r="B104" s="13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>
      <c r="A105" s="1"/>
      <c r="B105" s="13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>
      <c r="A106" s="1"/>
      <c r="B106" s="13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>
      <c r="A107" s="1"/>
      <c r="B107" s="13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>
      <c r="A108" s="1"/>
      <c r="B108" s="13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>
      <c r="A109" s="1"/>
      <c r="B109" s="13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>
      <c r="A110" s="1"/>
      <c r="B110" s="13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>
      <c r="A111" s="1"/>
      <c r="B111" s="13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>
      <c r="A112" s="1"/>
      <c r="B112" s="13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>
      <c r="A113" s="1"/>
      <c r="B113" s="13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.25">
      <c r="A114" s="1"/>
      <c r="B114" s="13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.25">
      <c r="A115" s="1"/>
      <c r="B115" s="13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25">
      <c r="A116" s="1"/>
      <c r="B116" s="13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.25">
      <c r="A117" s="1"/>
      <c r="B117" s="13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.25">
      <c r="A118" s="1"/>
      <c r="B118" s="13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.25">
      <c r="A119" s="1"/>
      <c r="B119" s="13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.25">
      <c r="A120" s="1"/>
      <c r="B120" s="13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4.25">
      <c r="A121" s="1"/>
      <c r="B121" s="13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4.25">
      <c r="A122" s="1"/>
      <c r="B122" s="13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4.25">
      <c r="A123" s="1"/>
      <c r="B123" s="13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4.25">
      <c r="A124" s="1"/>
      <c r="B124" s="13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4.25">
      <c r="A125" s="1"/>
      <c r="B125" s="13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4.25">
      <c r="A126" s="1"/>
      <c r="B126" s="13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4.25">
      <c r="A127" s="1"/>
      <c r="B127" s="13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4.25">
      <c r="A128" s="1"/>
      <c r="B128" s="13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4.25">
      <c r="A129" s="1"/>
      <c r="B129" s="13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4.25">
      <c r="A130" s="1"/>
      <c r="B130" s="13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4.25">
      <c r="A131" s="1"/>
      <c r="B131" s="13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4.25">
      <c r="A132" s="1"/>
      <c r="B132" s="13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4.25">
      <c r="A133" s="1"/>
      <c r="B133" s="13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4.25">
      <c r="A134" s="1"/>
      <c r="B134" s="13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4.25">
      <c r="A135" s="1"/>
      <c r="B135" s="13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4.25">
      <c r="A136" s="1"/>
      <c r="B136" s="13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4.25">
      <c r="A137" s="1"/>
      <c r="B137" s="13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4.25">
      <c r="A138" s="1"/>
      <c r="B138" s="13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4.25">
      <c r="A139" s="1"/>
      <c r="B139" s="13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4.25">
      <c r="A140" s="1"/>
      <c r="B140" s="13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4.25">
      <c r="A141" s="1"/>
      <c r="B141" s="13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4.25">
      <c r="A142" s="1"/>
      <c r="B142" s="13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4.25">
      <c r="A143" s="1"/>
      <c r="B143" s="13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4.25">
      <c r="A144" s="1"/>
      <c r="B144" s="13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4.25">
      <c r="A145" s="1"/>
      <c r="B145" s="13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4.25">
      <c r="A146" s="1"/>
      <c r="B146" s="13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4.25">
      <c r="A147" s="1"/>
      <c r="B147" s="13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4.25">
      <c r="A148" s="1"/>
      <c r="B148" s="13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4.25">
      <c r="A149" s="1"/>
      <c r="B149" s="13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4.25">
      <c r="A150" s="1"/>
      <c r="B150" s="13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4.25">
      <c r="A151" s="1"/>
      <c r="B151" s="13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4.25">
      <c r="A152" s="1"/>
      <c r="B152" s="13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4.25">
      <c r="A153" s="1"/>
      <c r="B153" s="13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4.25">
      <c r="A154" s="1"/>
      <c r="B154" s="13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4.25">
      <c r="A155" s="1"/>
      <c r="B155" s="13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4.25">
      <c r="A156" s="1"/>
      <c r="B156" s="13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4.25">
      <c r="A157" s="1"/>
      <c r="B157" s="13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4.25">
      <c r="A158" s="1"/>
      <c r="B158" s="13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4.25">
      <c r="A159" s="1"/>
      <c r="B159" s="13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4.25">
      <c r="A160" s="1"/>
      <c r="B160" s="13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4.25">
      <c r="A161" s="1"/>
      <c r="B161" s="13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4.25">
      <c r="A162" s="1"/>
      <c r="B162" s="13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4.25">
      <c r="A163" s="1"/>
      <c r="B163" s="13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4.25">
      <c r="A164" s="1"/>
      <c r="B164" s="13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4.25">
      <c r="A165" s="1"/>
      <c r="B165" s="13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4.25">
      <c r="A166" s="1"/>
      <c r="B166" s="13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4.25">
      <c r="A167" s="1"/>
      <c r="B167" s="13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4.25">
      <c r="A168" s="1"/>
      <c r="B168" s="13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4.25">
      <c r="A169" s="1"/>
      <c r="B169" s="13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4.25">
      <c r="A170" s="1"/>
      <c r="B170" s="13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4.25">
      <c r="A171" s="1"/>
      <c r="B171" s="13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4.25">
      <c r="A172" s="1"/>
      <c r="B172" s="13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4.25">
      <c r="A173" s="1"/>
      <c r="B173" s="13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4.25">
      <c r="A174" s="1"/>
      <c r="B174" s="13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4.25">
      <c r="A175" s="1"/>
      <c r="B175" s="13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4.25">
      <c r="A176" s="1"/>
      <c r="B176" s="13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4.25">
      <c r="A177" s="1"/>
      <c r="B177" s="13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4.25">
      <c r="A178" s="1"/>
      <c r="B178" s="13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4.25">
      <c r="A179" s="1"/>
      <c r="B179" s="13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4.25">
      <c r="A180" s="1"/>
      <c r="B180" s="13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4.25">
      <c r="A181" s="1"/>
      <c r="B181" s="13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4.25">
      <c r="A182" s="1"/>
      <c r="B182" s="13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4.25">
      <c r="A183" s="1"/>
      <c r="B183" s="13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4.25">
      <c r="A184" s="1"/>
      <c r="B184" s="13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4.25">
      <c r="A185" s="1"/>
      <c r="B185" s="13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4.25">
      <c r="A186" s="1"/>
      <c r="B186" s="13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4.25">
      <c r="A187" s="1"/>
      <c r="B187" s="13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4.25">
      <c r="A188" s="1"/>
      <c r="B188" s="13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4.25">
      <c r="A189" s="1"/>
      <c r="B189" s="13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4.25">
      <c r="A190" s="1"/>
      <c r="B190" s="13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4.25">
      <c r="A191" s="1"/>
      <c r="B191" s="13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4.25">
      <c r="A192" s="1"/>
      <c r="B192" s="13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4.25">
      <c r="A193" s="1"/>
      <c r="B193" s="13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4.25">
      <c r="A194" s="1"/>
      <c r="B194" s="13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4.25">
      <c r="A195" s="1"/>
      <c r="B195" s="13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4.25">
      <c r="A196" s="1"/>
      <c r="B196" s="13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4.25">
      <c r="A197" s="1"/>
      <c r="B197" s="13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4.25">
      <c r="A198" s="1"/>
      <c r="B198" s="13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4.25">
      <c r="A199" s="1"/>
      <c r="B199" s="13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4.25">
      <c r="A200" s="1"/>
      <c r="B200" s="13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4.25">
      <c r="A201" s="1"/>
      <c r="B201" s="13"/>
      <c r="C201" s="1"/>
      <c r="D201" s="1"/>
      <c r="E201" s="1"/>
      <c r="F201" s="1"/>
      <c r="G201" s="1"/>
      <c r="H201" s="1"/>
      <c r="I201" s="1"/>
      <c r="J201" s="1"/>
      <c r="K201" s="1"/>
    </row>
  </sheetData>
  <mergeCells count="11">
    <mergeCell ref="G18:H18"/>
    <mergeCell ref="J18:K18"/>
    <mergeCell ref="B19:J19"/>
    <mergeCell ref="B3:B4"/>
    <mergeCell ref="K3:K4"/>
    <mergeCell ref="B1:K1"/>
    <mergeCell ref="C2:E2"/>
    <mergeCell ref="C3:D3"/>
    <mergeCell ref="E3:F3"/>
    <mergeCell ref="G3:H3"/>
    <mergeCell ref="I3:J3"/>
  </mergeCells>
  <phoneticPr fontId="2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1"/>
  <sheetViews>
    <sheetView tabSelected="1" topLeftCell="A10" workbookViewId="0">
      <selection activeCell="H14" sqref="H14"/>
    </sheetView>
  </sheetViews>
  <sheetFormatPr defaultColWidth="9" defaultRowHeight="13.5"/>
  <cols>
    <col min="1" max="1" width="5" customWidth="1"/>
    <col min="2" max="2" width="10" customWidth="1"/>
    <col min="3" max="10" width="12" customWidth="1"/>
    <col min="11" max="11" width="38" customWidth="1"/>
  </cols>
  <sheetData>
    <row r="1" spans="1:11" ht="46.5" customHeight="1">
      <c r="A1" s="3"/>
      <c r="B1" s="84" t="s">
        <v>26</v>
      </c>
      <c r="C1" s="84"/>
      <c r="D1" s="84"/>
      <c r="E1" s="84"/>
      <c r="F1" s="84"/>
      <c r="G1" s="84"/>
      <c r="H1" s="84"/>
      <c r="I1" s="84"/>
      <c r="J1" s="84"/>
      <c r="K1" s="84"/>
    </row>
    <row r="2" spans="1:11" ht="24" customHeight="1">
      <c r="A2" s="3"/>
      <c r="B2" s="4" t="s">
        <v>27</v>
      </c>
      <c r="C2" s="85" t="s">
        <v>32</v>
      </c>
      <c r="D2" s="85"/>
      <c r="E2" s="85"/>
      <c r="F2" s="2"/>
      <c r="G2" s="3"/>
      <c r="H2" s="3"/>
      <c r="I2" s="14"/>
      <c r="J2" s="15"/>
      <c r="K2" s="16" t="s">
        <v>29</v>
      </c>
    </row>
    <row r="3" spans="1:11" ht="25.5" customHeight="1">
      <c r="A3" s="3"/>
      <c r="B3" s="92" t="s">
        <v>30</v>
      </c>
      <c r="C3" s="86" t="s">
        <v>3</v>
      </c>
      <c r="D3" s="86"/>
      <c r="E3" s="87" t="s">
        <v>4</v>
      </c>
      <c r="F3" s="87"/>
      <c r="G3" s="88" t="s">
        <v>5</v>
      </c>
      <c r="H3" s="88"/>
      <c r="I3" s="89" t="s">
        <v>6</v>
      </c>
      <c r="J3" s="89"/>
      <c r="K3" s="82" t="s">
        <v>7</v>
      </c>
    </row>
    <row r="4" spans="1:11" ht="20.25" customHeight="1">
      <c r="A4" s="3"/>
      <c r="B4" s="93"/>
      <c r="C4" s="6" t="s">
        <v>9</v>
      </c>
      <c r="D4" s="6" t="s">
        <v>10</v>
      </c>
      <c r="E4" s="7" t="s">
        <v>9</v>
      </c>
      <c r="F4" s="7" t="s">
        <v>10</v>
      </c>
      <c r="G4" s="8" t="s">
        <v>9</v>
      </c>
      <c r="H4" s="8" t="s">
        <v>10</v>
      </c>
      <c r="I4" s="17" t="s">
        <v>9</v>
      </c>
      <c r="J4" s="17" t="s">
        <v>10</v>
      </c>
      <c r="K4" s="94"/>
    </row>
    <row r="5" spans="1:11" ht="24.75" customHeight="1">
      <c r="A5" s="3"/>
      <c r="B5" s="9">
        <v>1</v>
      </c>
      <c r="C5" s="10">
        <v>2423</v>
      </c>
      <c r="D5" s="10">
        <v>10467</v>
      </c>
      <c r="E5" s="10">
        <v>70565</v>
      </c>
      <c r="F5" s="10">
        <v>46448</v>
      </c>
      <c r="G5" s="10">
        <v>5798</v>
      </c>
      <c r="H5" s="10">
        <v>24300</v>
      </c>
      <c r="I5" s="10"/>
      <c r="J5" s="10"/>
      <c r="K5" s="60"/>
    </row>
    <row r="6" spans="1:11" ht="24.75" customHeight="1">
      <c r="A6" s="3"/>
      <c r="B6" s="9">
        <v>2</v>
      </c>
      <c r="C6" s="10">
        <v>4998</v>
      </c>
      <c r="D6" s="10">
        <v>21591</v>
      </c>
      <c r="E6" s="10">
        <v>47742</v>
      </c>
      <c r="F6" s="10">
        <v>28087</v>
      </c>
      <c r="G6" s="10">
        <v>0</v>
      </c>
      <c r="H6" s="10">
        <v>0</v>
      </c>
      <c r="I6" s="10"/>
      <c r="J6" s="10"/>
      <c r="K6" s="18"/>
    </row>
    <row r="7" spans="1:11" ht="24.75" customHeight="1">
      <c r="A7" s="3"/>
      <c r="B7" s="9">
        <v>3</v>
      </c>
      <c r="C7" s="10">
        <v>1095</v>
      </c>
      <c r="D7" s="10">
        <v>4731</v>
      </c>
      <c r="E7" s="10">
        <v>39003</v>
      </c>
      <c r="F7" s="10">
        <v>26581</v>
      </c>
      <c r="G7" s="10">
        <v>2497</v>
      </c>
      <c r="H7" s="10">
        <v>11162</v>
      </c>
      <c r="I7" s="10"/>
      <c r="J7" s="10"/>
      <c r="K7" s="61"/>
    </row>
    <row r="8" spans="1:11" ht="24.75" customHeight="1">
      <c r="A8" s="3"/>
      <c r="B8" s="9">
        <v>4</v>
      </c>
      <c r="C8" s="10"/>
      <c r="D8" s="10"/>
      <c r="E8" s="10"/>
      <c r="F8" s="10"/>
      <c r="G8" s="10"/>
      <c r="H8" s="10"/>
      <c r="I8" s="10"/>
      <c r="J8" s="10"/>
      <c r="K8" s="18"/>
    </row>
    <row r="9" spans="1:11" ht="24.75" customHeight="1">
      <c r="A9" s="3"/>
      <c r="B9" s="9">
        <v>5</v>
      </c>
      <c r="C9" s="10"/>
      <c r="D9" s="10"/>
      <c r="E9" s="10"/>
      <c r="F9" s="10"/>
      <c r="G9" s="10"/>
      <c r="H9" s="10"/>
      <c r="I9" s="19"/>
      <c r="J9" s="10"/>
      <c r="K9" s="20"/>
    </row>
    <row r="10" spans="1:11" ht="24.75" customHeight="1">
      <c r="A10" s="3"/>
      <c r="B10" s="9">
        <v>6</v>
      </c>
      <c r="C10" s="34">
        <v>1680</v>
      </c>
      <c r="D10" s="11">
        <v>7258</v>
      </c>
      <c r="E10" s="11">
        <v>78058</v>
      </c>
      <c r="F10" s="11">
        <v>49179</v>
      </c>
      <c r="G10" s="11">
        <v>2032</v>
      </c>
      <c r="H10" s="11">
        <v>9083</v>
      </c>
      <c r="I10" s="10"/>
      <c r="J10" s="10"/>
      <c r="K10" s="18"/>
    </row>
    <row r="11" spans="1:11" ht="24.75" customHeight="1">
      <c r="A11" s="3"/>
      <c r="B11" s="9">
        <v>7</v>
      </c>
      <c r="C11" s="10">
        <v>432</v>
      </c>
      <c r="D11" s="10">
        <v>1866</v>
      </c>
      <c r="E11" s="10">
        <v>25380</v>
      </c>
      <c r="F11" s="10">
        <v>11967</v>
      </c>
      <c r="G11" s="10">
        <v>491</v>
      </c>
      <c r="H11" s="10">
        <v>1975</v>
      </c>
      <c r="I11" s="10"/>
      <c r="J11" s="10"/>
      <c r="K11" s="31"/>
    </row>
    <row r="12" spans="1:11" ht="24.75" customHeight="1">
      <c r="A12" s="3"/>
      <c r="B12" s="9">
        <v>8</v>
      </c>
      <c r="C12" s="10">
        <v>911</v>
      </c>
      <c r="D12" s="10">
        <v>3936</v>
      </c>
      <c r="E12" s="10">
        <v>42633</v>
      </c>
      <c r="F12" s="10">
        <v>30885</v>
      </c>
      <c r="G12" s="10">
        <v>333</v>
      </c>
      <c r="H12" s="10">
        <v>1340</v>
      </c>
      <c r="I12" s="10"/>
      <c r="J12" s="10"/>
      <c r="K12" s="31"/>
    </row>
    <row r="13" spans="1:11" ht="24.75" customHeight="1">
      <c r="A13" s="3"/>
      <c r="B13" s="9">
        <v>9</v>
      </c>
      <c r="C13" s="10">
        <v>1018</v>
      </c>
      <c r="D13" s="10">
        <v>4397</v>
      </c>
      <c r="E13" s="10">
        <v>45388</v>
      </c>
      <c r="F13" s="10">
        <v>28588</v>
      </c>
      <c r="G13" s="10">
        <v>1226</v>
      </c>
      <c r="H13" s="10">
        <v>5265</v>
      </c>
      <c r="I13" s="10"/>
      <c r="J13" s="10"/>
      <c r="K13" s="61"/>
    </row>
    <row r="14" spans="1:11" ht="24.75" customHeight="1">
      <c r="A14" s="3"/>
      <c r="B14" s="9">
        <v>10</v>
      </c>
      <c r="C14" s="10"/>
      <c r="D14" s="10"/>
      <c r="E14" s="10"/>
      <c r="F14" s="10"/>
      <c r="G14" s="10"/>
      <c r="H14" s="10"/>
      <c r="I14" s="10"/>
      <c r="J14" s="10"/>
      <c r="K14" s="18"/>
    </row>
    <row r="15" spans="1:11" ht="24.75" customHeight="1">
      <c r="A15" s="3"/>
      <c r="B15" s="9">
        <v>11</v>
      </c>
      <c r="C15" s="10"/>
      <c r="D15" s="10"/>
      <c r="E15" s="10"/>
      <c r="F15" s="10"/>
      <c r="G15" s="10"/>
      <c r="H15" s="10"/>
      <c r="I15" s="10"/>
      <c r="J15" s="10"/>
      <c r="K15" s="18"/>
    </row>
    <row r="16" spans="1:11" ht="24.75" customHeight="1">
      <c r="A16" s="3"/>
      <c r="B16" s="9">
        <v>12</v>
      </c>
      <c r="C16" s="10"/>
      <c r="D16" s="10"/>
      <c r="E16" s="10"/>
      <c r="F16" s="10"/>
      <c r="G16" s="10"/>
      <c r="H16" s="10"/>
      <c r="I16" s="10"/>
      <c r="J16" s="10"/>
      <c r="K16" s="18"/>
    </row>
    <row r="17" spans="1:11" ht="28.5" customHeight="1">
      <c r="A17" s="3"/>
      <c r="B17" s="5" t="s">
        <v>24</v>
      </c>
      <c r="C17" s="12">
        <f>SUM(C5:C16)</f>
        <v>12557</v>
      </c>
      <c r="D17" s="12">
        <f>SUM(D5:D16)</f>
        <v>54246</v>
      </c>
      <c r="E17" s="12">
        <f t="shared" ref="E17:J17" si="0">SUM(E5:E16)</f>
        <v>348769</v>
      </c>
      <c r="F17" s="12">
        <f t="shared" si="0"/>
        <v>221735</v>
      </c>
      <c r="G17" s="12">
        <f t="shared" si="0"/>
        <v>12377</v>
      </c>
      <c r="H17" s="12">
        <f t="shared" si="0"/>
        <v>53125</v>
      </c>
      <c r="I17" s="12">
        <f t="shared" si="0"/>
        <v>0</v>
      </c>
      <c r="J17" s="12">
        <f t="shared" si="0"/>
        <v>0</v>
      </c>
      <c r="K17" s="18"/>
    </row>
    <row r="18" spans="1:11" ht="33.75" customHeight="1">
      <c r="A18" s="1"/>
      <c r="B18" s="13"/>
      <c r="C18" s="1"/>
      <c r="D18" s="1"/>
      <c r="E18" s="1"/>
      <c r="F18" s="1"/>
      <c r="G18" s="90" t="s">
        <v>33</v>
      </c>
      <c r="H18" s="90"/>
      <c r="I18" s="1"/>
      <c r="J18" s="91" t="s">
        <v>25</v>
      </c>
      <c r="K18" s="91"/>
    </row>
    <row r="19" spans="1:11" ht="14.25">
      <c r="A19" s="1"/>
      <c r="B19" s="13"/>
      <c r="C19" s="1"/>
      <c r="D19" s="1"/>
      <c r="E19" s="1"/>
      <c r="F19" s="1"/>
      <c r="G19" s="1"/>
      <c r="H19" s="1"/>
      <c r="I19" s="1"/>
      <c r="J19" s="1"/>
      <c r="K19" s="1"/>
    </row>
    <row r="20" spans="1:11" ht="14.25">
      <c r="A20" s="1"/>
      <c r="B20" s="13"/>
      <c r="C20" s="1"/>
      <c r="D20" s="1"/>
      <c r="E20" s="1"/>
      <c r="F20" s="1"/>
      <c r="G20" s="1"/>
      <c r="H20" s="1"/>
      <c r="I20" s="1"/>
      <c r="J20" s="1"/>
      <c r="K20" s="1"/>
    </row>
    <row r="21" spans="1:11" ht="14.25">
      <c r="A21" s="1"/>
      <c r="B21" s="13"/>
      <c r="C21" s="1"/>
      <c r="D21" s="1"/>
      <c r="E21" s="1"/>
      <c r="F21" s="1"/>
      <c r="G21" s="1"/>
      <c r="H21" s="1"/>
      <c r="I21" s="1"/>
      <c r="J21" s="1"/>
      <c r="K21" s="1"/>
    </row>
    <row r="22" spans="1:11" ht="14.25">
      <c r="A22" s="1"/>
      <c r="B22" s="13"/>
      <c r="C22" s="1"/>
      <c r="D22" s="1"/>
      <c r="E22" s="1"/>
      <c r="F22" s="1"/>
      <c r="G22" s="1"/>
      <c r="H22" s="1"/>
      <c r="I22" s="1"/>
      <c r="J22" s="1"/>
      <c r="K22" s="1"/>
    </row>
    <row r="23" spans="1:11" ht="14.25">
      <c r="A23" s="1"/>
      <c r="B23" s="13"/>
      <c r="C23" s="59"/>
      <c r="D23" s="59"/>
      <c r="E23" s="59"/>
      <c r="F23" s="59"/>
      <c r="G23" s="59"/>
      <c r="H23" s="59"/>
      <c r="I23" s="59"/>
      <c r="J23" s="59"/>
      <c r="K23" s="1"/>
    </row>
    <row r="24" spans="1:11" ht="14.25">
      <c r="A24" s="1"/>
      <c r="B24" s="13"/>
      <c r="C24" s="1"/>
      <c r="D24" s="1"/>
      <c r="E24" s="1"/>
      <c r="F24" s="1"/>
      <c r="G24" s="1"/>
      <c r="H24" s="1"/>
      <c r="I24" s="1"/>
      <c r="J24" s="1"/>
      <c r="K24" s="1"/>
    </row>
    <row r="25" spans="1:11" ht="14.25">
      <c r="A25" s="1"/>
      <c r="B25" s="13"/>
      <c r="C25" s="1"/>
      <c r="D25" s="1"/>
      <c r="E25" s="1"/>
      <c r="F25" s="1"/>
      <c r="G25" s="1"/>
      <c r="H25" s="1"/>
      <c r="I25" s="1"/>
      <c r="J25" s="1"/>
      <c r="K25" s="1"/>
    </row>
    <row r="26" spans="1:11" ht="14.25">
      <c r="A26" s="1"/>
      <c r="B26" s="13"/>
      <c r="C26" s="1"/>
      <c r="D26" s="1"/>
      <c r="E26" s="1"/>
      <c r="F26" s="1"/>
      <c r="G26" s="1"/>
      <c r="H26" s="1"/>
      <c r="I26" s="1"/>
      <c r="J26" s="1"/>
      <c r="K26" s="1"/>
    </row>
    <row r="27" spans="1:11" ht="14.25">
      <c r="A27" s="1"/>
      <c r="B27" s="13"/>
      <c r="C27" s="1"/>
      <c r="D27" s="1"/>
      <c r="E27" s="1"/>
      <c r="F27" s="1"/>
      <c r="G27" s="1"/>
      <c r="H27" s="1"/>
      <c r="I27" s="1"/>
      <c r="J27" s="1"/>
      <c r="K27" s="1"/>
    </row>
    <row r="28" spans="1:11" ht="14.25">
      <c r="A28" s="1"/>
      <c r="B28" s="13"/>
      <c r="C28" s="1"/>
      <c r="D28" s="1"/>
      <c r="E28" s="1"/>
      <c r="F28" s="1"/>
      <c r="G28" s="1"/>
      <c r="H28" s="1"/>
      <c r="I28" s="1"/>
      <c r="J28" s="1"/>
      <c r="K28" s="1"/>
    </row>
    <row r="29" spans="1:11" ht="14.25">
      <c r="A29" s="1"/>
      <c r="B29" s="13"/>
      <c r="C29" s="1"/>
      <c r="D29" s="1"/>
      <c r="E29" s="1"/>
      <c r="F29" s="1"/>
      <c r="G29" s="1"/>
      <c r="H29" s="1"/>
      <c r="I29" s="1"/>
      <c r="J29" s="1"/>
      <c r="K29" s="1"/>
    </row>
    <row r="30" spans="1:11" ht="14.25">
      <c r="A30" s="1"/>
      <c r="B30" s="13"/>
      <c r="C30" s="1"/>
      <c r="D30" s="1"/>
      <c r="E30" s="1"/>
      <c r="F30" s="1"/>
      <c r="G30" s="1"/>
      <c r="H30" s="1"/>
      <c r="I30" s="1"/>
      <c r="J30" s="1"/>
      <c r="K30" s="1"/>
    </row>
    <row r="31" spans="1:11" ht="14.25">
      <c r="A31" s="1"/>
      <c r="B31" s="13"/>
      <c r="C31" s="1"/>
      <c r="D31" s="1"/>
      <c r="E31" s="1"/>
      <c r="F31" s="1"/>
      <c r="G31" s="1"/>
      <c r="H31" s="1"/>
      <c r="I31" s="1"/>
      <c r="J31" s="1"/>
      <c r="K31" s="1"/>
    </row>
    <row r="32" spans="1:11" ht="14.25">
      <c r="A32" s="1"/>
      <c r="B32" s="13"/>
      <c r="C32" s="1"/>
      <c r="D32" s="1"/>
      <c r="E32" s="1"/>
      <c r="F32" s="1"/>
      <c r="G32" s="1"/>
      <c r="H32" s="1"/>
      <c r="I32" s="1"/>
      <c r="J32" s="1"/>
      <c r="K32" s="1"/>
    </row>
    <row r="33" spans="1:11" ht="14.25">
      <c r="A33" s="1"/>
      <c r="B33" s="13"/>
      <c r="C33" s="1"/>
      <c r="D33" s="1"/>
      <c r="E33" s="1"/>
      <c r="F33" s="1"/>
      <c r="G33" s="1"/>
      <c r="H33" s="1"/>
      <c r="I33" s="1"/>
      <c r="J33" s="1"/>
      <c r="K33" s="1"/>
    </row>
    <row r="34" spans="1:11" ht="14.25">
      <c r="A34" s="1"/>
      <c r="B34" s="13"/>
      <c r="C34" s="1"/>
      <c r="D34" s="1"/>
      <c r="E34" s="1"/>
      <c r="F34" s="1"/>
      <c r="G34" s="1"/>
      <c r="H34" s="1"/>
      <c r="I34" s="1"/>
      <c r="J34" s="1"/>
      <c r="K34" s="1"/>
    </row>
    <row r="35" spans="1:11" ht="14.25">
      <c r="A35" s="1"/>
      <c r="B35" s="13"/>
      <c r="C35" s="1"/>
      <c r="D35" s="1"/>
      <c r="E35" s="1"/>
      <c r="F35" s="1"/>
      <c r="G35" s="1"/>
      <c r="H35" s="1"/>
      <c r="I35" s="1"/>
      <c r="J35" s="1"/>
      <c r="K35" s="1"/>
    </row>
    <row r="36" spans="1:11" ht="14.25">
      <c r="A36" s="1"/>
      <c r="B36" s="13"/>
      <c r="C36" s="1"/>
      <c r="D36" s="1"/>
      <c r="E36" s="1"/>
      <c r="F36" s="1"/>
      <c r="G36" s="1"/>
      <c r="H36" s="1"/>
      <c r="I36" s="1"/>
      <c r="J36" s="1"/>
      <c r="K36" s="1"/>
    </row>
    <row r="37" spans="1:11" ht="14.25">
      <c r="A37" s="1"/>
      <c r="B37" s="13"/>
      <c r="C37" s="1"/>
      <c r="D37" s="1"/>
      <c r="E37" s="1"/>
      <c r="F37" s="1"/>
      <c r="G37" s="1"/>
      <c r="H37" s="1"/>
      <c r="I37" s="1"/>
      <c r="J37" s="1"/>
      <c r="K37" s="1"/>
    </row>
    <row r="38" spans="1:11" ht="14.25">
      <c r="A38" s="1"/>
      <c r="B38" s="13"/>
      <c r="C38" s="1"/>
      <c r="D38" s="1"/>
      <c r="E38" s="1"/>
      <c r="F38" s="1"/>
      <c r="G38" s="1"/>
      <c r="H38" s="1"/>
      <c r="I38" s="1"/>
      <c r="J38" s="1"/>
      <c r="K38" s="1"/>
    </row>
    <row r="39" spans="1:11" ht="14.25">
      <c r="A39" s="1"/>
      <c r="B39" s="13"/>
      <c r="C39" s="1"/>
      <c r="D39" s="1"/>
      <c r="E39" s="1"/>
      <c r="F39" s="1"/>
      <c r="G39" s="1"/>
      <c r="H39" s="1"/>
      <c r="I39" s="1"/>
      <c r="J39" s="1"/>
      <c r="K39" s="1"/>
    </row>
    <row r="40" spans="1:11" ht="14.25">
      <c r="A40" s="1"/>
      <c r="B40" s="13"/>
      <c r="C40" s="1"/>
      <c r="D40" s="1"/>
      <c r="E40" s="1"/>
      <c r="F40" s="1"/>
      <c r="G40" s="1"/>
      <c r="H40" s="1"/>
      <c r="I40" s="1"/>
      <c r="J40" s="1"/>
      <c r="K40" s="1"/>
    </row>
    <row r="41" spans="1:11" ht="14.25">
      <c r="A41" s="1"/>
      <c r="B41" s="13"/>
      <c r="C41" s="1"/>
      <c r="D41" s="1"/>
      <c r="E41" s="1"/>
      <c r="F41" s="1"/>
      <c r="G41" s="1"/>
      <c r="H41" s="1"/>
      <c r="I41" s="1"/>
      <c r="J41" s="1"/>
      <c r="K41" s="1"/>
    </row>
    <row r="42" spans="1:11" ht="14.25">
      <c r="A42" s="1"/>
      <c r="B42" s="13"/>
      <c r="C42" s="1"/>
      <c r="D42" s="1"/>
      <c r="E42" s="1"/>
      <c r="F42" s="1"/>
      <c r="G42" s="1"/>
      <c r="H42" s="1"/>
      <c r="I42" s="1"/>
      <c r="J42" s="1"/>
      <c r="K42" s="1"/>
    </row>
    <row r="43" spans="1:11" ht="14.25">
      <c r="A43" s="1"/>
      <c r="B43" s="13"/>
      <c r="C43" s="1"/>
      <c r="D43" s="1"/>
      <c r="E43" s="1"/>
      <c r="F43" s="1"/>
      <c r="G43" s="1"/>
      <c r="H43" s="1"/>
      <c r="I43" s="1"/>
      <c r="J43" s="1"/>
      <c r="K43" s="1"/>
    </row>
    <row r="44" spans="1:11" ht="14.25">
      <c r="A44" s="1"/>
      <c r="B44" s="13"/>
      <c r="C44" s="1"/>
      <c r="D44" s="1"/>
      <c r="E44" s="1"/>
      <c r="F44" s="1"/>
      <c r="G44" s="1"/>
      <c r="H44" s="1"/>
      <c r="I44" s="1"/>
      <c r="J44" s="1"/>
      <c r="K44" s="1"/>
    </row>
    <row r="45" spans="1:11" ht="14.25">
      <c r="A45" s="1"/>
      <c r="B45" s="13"/>
      <c r="C45" s="1"/>
      <c r="D45" s="1"/>
      <c r="E45" s="1"/>
      <c r="F45" s="1"/>
      <c r="G45" s="1"/>
      <c r="H45" s="1"/>
      <c r="I45" s="1"/>
      <c r="J45" s="1"/>
      <c r="K45" s="1"/>
    </row>
    <row r="46" spans="1:11" ht="14.25">
      <c r="A46" s="1"/>
      <c r="B46" s="13"/>
      <c r="C46" s="1"/>
      <c r="D46" s="1"/>
      <c r="E46" s="1"/>
      <c r="F46" s="1"/>
      <c r="G46" s="1"/>
      <c r="H46" s="1"/>
      <c r="I46" s="1"/>
      <c r="J46" s="1"/>
      <c r="K46" s="1"/>
    </row>
    <row r="47" spans="1:11" ht="14.25">
      <c r="A47" s="1"/>
      <c r="B47" s="13"/>
      <c r="C47" s="1"/>
      <c r="D47" s="1"/>
      <c r="E47" s="1"/>
      <c r="F47" s="1"/>
      <c r="G47" s="1"/>
      <c r="H47" s="1"/>
      <c r="I47" s="1"/>
      <c r="J47" s="1"/>
      <c r="K47" s="1"/>
    </row>
    <row r="48" spans="1:11" ht="14.25">
      <c r="A48" s="1"/>
      <c r="B48" s="13"/>
      <c r="C48" s="1"/>
      <c r="D48" s="1"/>
      <c r="E48" s="1"/>
      <c r="F48" s="1"/>
      <c r="G48" s="1"/>
      <c r="H48" s="1"/>
      <c r="I48" s="1"/>
      <c r="J48" s="1"/>
      <c r="K48" s="1"/>
    </row>
    <row r="49" spans="1:11" ht="14.25">
      <c r="A49" s="1"/>
      <c r="B49" s="13"/>
      <c r="C49" s="1"/>
      <c r="D49" s="1"/>
      <c r="E49" s="1"/>
      <c r="F49" s="1"/>
      <c r="G49" s="1"/>
      <c r="H49" s="1"/>
      <c r="I49" s="1"/>
      <c r="J49" s="1"/>
      <c r="K49" s="1"/>
    </row>
    <row r="50" spans="1:11" ht="14.25">
      <c r="A50" s="1"/>
      <c r="B50" s="13"/>
      <c r="C50" s="1"/>
      <c r="D50" s="1"/>
      <c r="E50" s="1"/>
      <c r="F50" s="1"/>
      <c r="G50" s="1"/>
      <c r="H50" s="1"/>
      <c r="I50" s="1"/>
      <c r="J50" s="1"/>
      <c r="K50" s="1"/>
    </row>
    <row r="51" spans="1:11" ht="14.25">
      <c r="A51" s="1"/>
      <c r="B51" s="13"/>
      <c r="C51" s="1"/>
      <c r="D51" s="1"/>
      <c r="E51" s="1"/>
      <c r="F51" s="1"/>
      <c r="G51" s="1"/>
      <c r="H51" s="1"/>
      <c r="I51" s="1"/>
      <c r="J51" s="1"/>
      <c r="K51" s="1"/>
    </row>
    <row r="52" spans="1:11" ht="14.25">
      <c r="A52" s="1"/>
      <c r="B52" s="13"/>
      <c r="C52" s="1"/>
      <c r="D52" s="1"/>
      <c r="E52" s="1"/>
      <c r="F52" s="1"/>
      <c r="G52" s="1"/>
      <c r="H52" s="1"/>
      <c r="I52" s="1"/>
      <c r="J52" s="1"/>
      <c r="K52" s="1"/>
    </row>
    <row r="53" spans="1:11" ht="14.25">
      <c r="A53" s="1"/>
      <c r="B53" s="13"/>
      <c r="C53" s="1"/>
      <c r="D53" s="1"/>
      <c r="E53" s="1"/>
      <c r="F53" s="1"/>
      <c r="G53" s="1"/>
      <c r="H53" s="1"/>
      <c r="I53" s="1"/>
      <c r="J53" s="1"/>
      <c r="K53" s="1"/>
    </row>
    <row r="54" spans="1:11" ht="14.25">
      <c r="A54" s="1"/>
      <c r="B54" s="13"/>
      <c r="C54" s="1"/>
      <c r="D54" s="1"/>
      <c r="E54" s="1"/>
      <c r="F54" s="1"/>
      <c r="G54" s="1"/>
      <c r="H54" s="1"/>
      <c r="I54" s="1"/>
      <c r="J54" s="1"/>
      <c r="K54" s="1"/>
    </row>
    <row r="55" spans="1:11" ht="14.25">
      <c r="A55" s="1"/>
      <c r="B55" s="13"/>
      <c r="C55" s="1"/>
      <c r="D55" s="1"/>
      <c r="E55" s="1"/>
      <c r="F55" s="1"/>
      <c r="G55" s="1"/>
      <c r="H55" s="1"/>
      <c r="I55" s="1"/>
      <c r="J55" s="1"/>
      <c r="K55" s="1"/>
    </row>
    <row r="56" spans="1:11" ht="14.25">
      <c r="A56" s="1"/>
      <c r="B56" s="13"/>
      <c r="C56" s="1"/>
      <c r="D56" s="1"/>
      <c r="E56" s="1"/>
      <c r="F56" s="1"/>
      <c r="G56" s="1"/>
      <c r="H56" s="1"/>
      <c r="I56" s="1"/>
      <c r="J56" s="1"/>
      <c r="K56" s="1"/>
    </row>
    <row r="57" spans="1:11" ht="14.25">
      <c r="A57" s="1"/>
      <c r="B57" s="13"/>
      <c r="C57" s="1"/>
      <c r="D57" s="1"/>
      <c r="E57" s="1"/>
      <c r="F57" s="1"/>
      <c r="G57" s="1"/>
      <c r="H57" s="1"/>
      <c r="I57" s="1"/>
      <c r="J57" s="1"/>
      <c r="K57" s="1"/>
    </row>
    <row r="58" spans="1:11" ht="14.25">
      <c r="A58" s="1"/>
      <c r="B58" s="13"/>
      <c r="C58" s="1"/>
      <c r="D58" s="1"/>
      <c r="E58" s="1"/>
      <c r="F58" s="1"/>
      <c r="G58" s="1"/>
      <c r="H58" s="1"/>
      <c r="I58" s="1"/>
      <c r="J58" s="1"/>
      <c r="K58" s="1"/>
    </row>
    <row r="59" spans="1:11" ht="14.25">
      <c r="A59" s="1"/>
      <c r="B59" s="13"/>
      <c r="C59" s="1"/>
      <c r="D59" s="1"/>
      <c r="E59" s="1"/>
      <c r="F59" s="1"/>
      <c r="G59" s="1"/>
      <c r="H59" s="1"/>
      <c r="I59" s="1"/>
      <c r="J59" s="1"/>
      <c r="K59" s="1"/>
    </row>
    <row r="60" spans="1:11" ht="14.25">
      <c r="A60" s="1"/>
      <c r="B60" s="13"/>
      <c r="C60" s="1"/>
      <c r="D60" s="1"/>
      <c r="E60" s="1"/>
      <c r="F60" s="1"/>
      <c r="G60" s="1"/>
      <c r="H60" s="1"/>
      <c r="I60" s="1"/>
      <c r="J60" s="1"/>
      <c r="K60" s="1"/>
    </row>
    <row r="61" spans="1:11" ht="14.25">
      <c r="A61" s="1"/>
      <c r="B61" s="13"/>
      <c r="C61" s="1"/>
      <c r="D61" s="1"/>
      <c r="E61" s="1"/>
      <c r="F61" s="1"/>
      <c r="G61" s="1"/>
      <c r="H61" s="1"/>
      <c r="I61" s="1"/>
      <c r="J61" s="1"/>
      <c r="K61" s="1"/>
    </row>
    <row r="62" spans="1:11" ht="14.25">
      <c r="A62" s="1"/>
      <c r="B62" s="13"/>
      <c r="C62" s="1"/>
      <c r="D62" s="1"/>
      <c r="E62" s="1"/>
      <c r="F62" s="1"/>
      <c r="G62" s="1"/>
      <c r="H62" s="1"/>
      <c r="I62" s="1"/>
      <c r="J62" s="1"/>
      <c r="K62" s="1"/>
    </row>
    <row r="63" spans="1:11" ht="14.25">
      <c r="A63" s="1"/>
      <c r="B63" s="13"/>
      <c r="C63" s="1"/>
      <c r="D63" s="1"/>
      <c r="E63" s="1"/>
      <c r="F63" s="1"/>
      <c r="G63" s="1"/>
      <c r="H63" s="1"/>
      <c r="I63" s="1"/>
      <c r="J63" s="1"/>
      <c r="K63" s="1"/>
    </row>
    <row r="64" spans="1:11" ht="14.25">
      <c r="A64" s="1"/>
      <c r="B64" s="13"/>
      <c r="C64" s="1"/>
      <c r="D64" s="1"/>
      <c r="E64" s="1"/>
      <c r="F64" s="1"/>
      <c r="G64" s="1"/>
      <c r="H64" s="1"/>
      <c r="I64" s="1"/>
      <c r="J64" s="1"/>
      <c r="K64" s="1"/>
    </row>
    <row r="65" spans="1:11" ht="14.25">
      <c r="A65" s="1"/>
      <c r="B65" s="13"/>
      <c r="C65" s="1"/>
      <c r="D65" s="1"/>
      <c r="E65" s="1"/>
      <c r="F65" s="1"/>
      <c r="G65" s="1"/>
      <c r="H65" s="1"/>
      <c r="I65" s="1"/>
      <c r="J65" s="1"/>
      <c r="K65" s="1"/>
    </row>
    <row r="66" spans="1:11" ht="14.25">
      <c r="A66" s="1"/>
      <c r="B66" s="13"/>
      <c r="C66" s="1"/>
      <c r="D66" s="1"/>
      <c r="E66" s="1"/>
      <c r="F66" s="1"/>
      <c r="G66" s="1"/>
      <c r="H66" s="1"/>
      <c r="I66" s="1"/>
      <c r="J66" s="1"/>
      <c r="K66" s="1"/>
    </row>
    <row r="67" spans="1:11" ht="14.25">
      <c r="A67" s="1"/>
      <c r="B67" s="13"/>
      <c r="C67" s="1"/>
      <c r="D67" s="1"/>
      <c r="E67" s="1"/>
      <c r="F67" s="1"/>
      <c r="G67" s="1"/>
      <c r="H67" s="1"/>
      <c r="I67" s="1"/>
      <c r="J67" s="1"/>
      <c r="K67" s="1"/>
    </row>
    <row r="68" spans="1:11" ht="14.25">
      <c r="A68" s="1"/>
      <c r="B68" s="13"/>
      <c r="C68" s="1"/>
      <c r="D68" s="1"/>
      <c r="E68" s="1"/>
      <c r="F68" s="1"/>
      <c r="G68" s="1"/>
      <c r="H68" s="1"/>
      <c r="I68" s="1"/>
      <c r="J68" s="1"/>
      <c r="K68" s="1"/>
    </row>
    <row r="69" spans="1:11" ht="14.25">
      <c r="A69" s="1"/>
      <c r="B69" s="13"/>
      <c r="C69" s="1"/>
      <c r="D69" s="1"/>
      <c r="E69" s="1"/>
      <c r="F69" s="1"/>
      <c r="G69" s="1"/>
      <c r="H69" s="1"/>
      <c r="I69" s="1"/>
      <c r="J69" s="1"/>
      <c r="K69" s="1"/>
    </row>
    <row r="70" spans="1:11" ht="14.25">
      <c r="A70" s="1"/>
      <c r="B70" s="13"/>
      <c r="C70" s="1"/>
      <c r="D70" s="1"/>
      <c r="E70" s="1"/>
      <c r="F70" s="1"/>
      <c r="G70" s="1"/>
      <c r="H70" s="1"/>
      <c r="I70" s="1"/>
      <c r="J70" s="1"/>
      <c r="K70" s="1"/>
    </row>
    <row r="71" spans="1:11" ht="14.25">
      <c r="A71" s="1"/>
      <c r="B71" s="13"/>
      <c r="C71" s="1"/>
      <c r="D71" s="1"/>
      <c r="E71" s="1"/>
      <c r="F71" s="1"/>
      <c r="G71" s="1"/>
      <c r="H71" s="1"/>
      <c r="I71" s="1"/>
      <c r="J71" s="1"/>
      <c r="K71" s="1"/>
    </row>
    <row r="72" spans="1:11" ht="14.25">
      <c r="A72" s="1"/>
      <c r="B72" s="13"/>
      <c r="C72" s="1"/>
      <c r="D72" s="1"/>
      <c r="E72" s="1"/>
      <c r="F72" s="1"/>
      <c r="G72" s="1"/>
      <c r="H72" s="1"/>
      <c r="I72" s="1"/>
      <c r="J72" s="1"/>
      <c r="K72" s="1"/>
    </row>
    <row r="73" spans="1:11" ht="14.25">
      <c r="A73" s="1"/>
      <c r="B73" s="13"/>
      <c r="C73" s="1"/>
      <c r="D73" s="1"/>
      <c r="E73" s="1"/>
      <c r="F73" s="1"/>
      <c r="G73" s="1"/>
      <c r="H73" s="1"/>
      <c r="I73" s="1"/>
      <c r="J73" s="1"/>
      <c r="K73" s="1"/>
    </row>
    <row r="74" spans="1:11" ht="14.25">
      <c r="A74" s="1"/>
      <c r="B74" s="13"/>
      <c r="C74" s="1"/>
      <c r="D74" s="1"/>
      <c r="E74" s="1"/>
      <c r="F74" s="1"/>
      <c r="G74" s="1"/>
      <c r="H74" s="1"/>
      <c r="I74" s="1"/>
      <c r="J74" s="1"/>
      <c r="K74" s="1"/>
    </row>
    <row r="75" spans="1:11" ht="14.25">
      <c r="A75" s="1"/>
      <c r="B75" s="13"/>
      <c r="C75" s="1"/>
      <c r="D75" s="1"/>
      <c r="E75" s="1"/>
      <c r="F75" s="1"/>
      <c r="G75" s="1"/>
      <c r="H75" s="1"/>
      <c r="I75" s="1"/>
      <c r="J75" s="1"/>
      <c r="K75" s="1"/>
    </row>
    <row r="76" spans="1:11" ht="14.25">
      <c r="A76" s="1"/>
      <c r="B76" s="13"/>
      <c r="C76" s="1"/>
      <c r="D76" s="1"/>
      <c r="E76" s="1"/>
      <c r="F76" s="1"/>
      <c r="G76" s="1"/>
      <c r="H76" s="1"/>
      <c r="I76" s="1"/>
      <c r="J76" s="1"/>
      <c r="K76" s="1"/>
    </row>
    <row r="77" spans="1:11" ht="14.25">
      <c r="A77" s="1"/>
      <c r="B77" s="13"/>
      <c r="C77" s="1"/>
      <c r="D77" s="1"/>
      <c r="E77" s="1"/>
      <c r="F77" s="1"/>
      <c r="G77" s="1"/>
      <c r="H77" s="1"/>
      <c r="I77" s="1"/>
      <c r="J77" s="1"/>
      <c r="K77" s="1"/>
    </row>
    <row r="78" spans="1:11" ht="14.25">
      <c r="A78" s="1"/>
      <c r="B78" s="13"/>
      <c r="C78" s="1"/>
      <c r="D78" s="1"/>
      <c r="E78" s="1"/>
      <c r="F78" s="1"/>
      <c r="G78" s="1"/>
      <c r="H78" s="1"/>
      <c r="I78" s="1"/>
      <c r="J78" s="1"/>
      <c r="K78" s="1"/>
    </row>
    <row r="79" spans="1:11" ht="14.25">
      <c r="A79" s="1"/>
      <c r="B79" s="13"/>
      <c r="C79" s="1"/>
      <c r="D79" s="1"/>
      <c r="E79" s="1"/>
      <c r="F79" s="1"/>
      <c r="G79" s="1"/>
      <c r="H79" s="1"/>
      <c r="I79" s="1"/>
      <c r="J79" s="1"/>
      <c r="K79" s="1"/>
    </row>
    <row r="80" spans="1:11" ht="14.25">
      <c r="A80" s="1"/>
      <c r="B80" s="13"/>
      <c r="C80" s="1"/>
      <c r="D80" s="1"/>
      <c r="E80" s="1"/>
      <c r="F80" s="1"/>
      <c r="G80" s="1"/>
      <c r="H80" s="1"/>
      <c r="I80" s="1"/>
      <c r="J80" s="1"/>
      <c r="K80" s="1"/>
    </row>
    <row r="81" spans="1:11" ht="14.25">
      <c r="A81" s="1"/>
      <c r="B81" s="13"/>
      <c r="C81" s="1"/>
      <c r="D81" s="1"/>
      <c r="E81" s="1"/>
      <c r="F81" s="1"/>
      <c r="G81" s="1"/>
      <c r="H81" s="1"/>
      <c r="I81" s="1"/>
      <c r="J81" s="1"/>
      <c r="K81" s="1"/>
    </row>
    <row r="82" spans="1:11" ht="14.25">
      <c r="A82" s="1"/>
      <c r="B82" s="13"/>
      <c r="C82" s="1"/>
      <c r="D82" s="1"/>
      <c r="E82" s="1"/>
      <c r="F82" s="1"/>
      <c r="G82" s="1"/>
      <c r="H82" s="1"/>
      <c r="I82" s="1"/>
      <c r="J82" s="1"/>
      <c r="K82" s="1"/>
    </row>
    <row r="83" spans="1:11" ht="14.25">
      <c r="A83" s="1"/>
      <c r="B83" s="13"/>
      <c r="C83" s="1"/>
      <c r="D83" s="1"/>
      <c r="E83" s="1"/>
      <c r="F83" s="1"/>
      <c r="G83" s="1"/>
      <c r="H83" s="1"/>
      <c r="I83" s="1"/>
      <c r="J83" s="1"/>
      <c r="K83" s="1"/>
    </row>
    <row r="84" spans="1:11" ht="14.25">
      <c r="A84" s="1"/>
      <c r="B84" s="13"/>
      <c r="C84" s="1"/>
      <c r="D84" s="1"/>
      <c r="E84" s="1"/>
      <c r="F84" s="1"/>
      <c r="G84" s="1"/>
      <c r="H84" s="1"/>
      <c r="I84" s="1"/>
      <c r="J84" s="1"/>
      <c r="K84" s="1"/>
    </row>
    <row r="85" spans="1:11" ht="14.25">
      <c r="A85" s="1"/>
      <c r="B85" s="13"/>
      <c r="C85" s="1"/>
      <c r="D85" s="1"/>
      <c r="E85" s="1"/>
      <c r="F85" s="1"/>
      <c r="G85" s="1"/>
      <c r="H85" s="1"/>
      <c r="I85" s="1"/>
      <c r="J85" s="1"/>
      <c r="K85" s="1"/>
    </row>
    <row r="86" spans="1:11" ht="14.25">
      <c r="A86" s="1"/>
      <c r="B86" s="13"/>
      <c r="C86" s="1"/>
      <c r="D86" s="1"/>
      <c r="E86" s="1"/>
      <c r="F86" s="1"/>
      <c r="G86" s="1"/>
      <c r="H86" s="1"/>
      <c r="I86" s="1"/>
      <c r="J86" s="1"/>
      <c r="K86" s="1"/>
    </row>
    <row r="87" spans="1:11" ht="14.25">
      <c r="A87" s="1"/>
      <c r="B87" s="13"/>
      <c r="C87" s="1"/>
      <c r="D87" s="1"/>
      <c r="E87" s="1"/>
      <c r="F87" s="1"/>
      <c r="G87" s="1"/>
      <c r="H87" s="1"/>
      <c r="I87" s="1"/>
      <c r="J87" s="1"/>
      <c r="K87" s="1"/>
    </row>
    <row r="88" spans="1:11" ht="14.25">
      <c r="A88" s="1"/>
      <c r="B88" s="13"/>
      <c r="C88" s="1"/>
      <c r="D88" s="1"/>
      <c r="E88" s="1"/>
      <c r="F88" s="1"/>
      <c r="G88" s="1"/>
      <c r="H88" s="1"/>
      <c r="I88" s="1"/>
      <c r="J88" s="1"/>
      <c r="K88" s="1"/>
    </row>
    <row r="89" spans="1:11" ht="14.25">
      <c r="A89" s="1"/>
      <c r="B89" s="13"/>
      <c r="C89" s="1"/>
      <c r="D89" s="1"/>
      <c r="E89" s="1"/>
      <c r="F89" s="1"/>
      <c r="G89" s="1"/>
      <c r="H89" s="1"/>
      <c r="I89" s="1"/>
      <c r="J89" s="1"/>
      <c r="K89" s="1"/>
    </row>
    <row r="90" spans="1:11" ht="14.25">
      <c r="A90" s="1"/>
      <c r="B90" s="13"/>
      <c r="C90" s="1"/>
      <c r="D90" s="1"/>
      <c r="E90" s="1"/>
      <c r="F90" s="1"/>
      <c r="G90" s="1"/>
      <c r="H90" s="1"/>
      <c r="I90" s="1"/>
      <c r="J90" s="1"/>
      <c r="K90" s="1"/>
    </row>
    <row r="91" spans="1:11" ht="14.25">
      <c r="A91" s="1"/>
      <c r="B91" s="13"/>
      <c r="C91" s="1"/>
      <c r="D91" s="1"/>
      <c r="E91" s="1"/>
      <c r="F91" s="1"/>
      <c r="G91" s="1"/>
      <c r="H91" s="1"/>
      <c r="I91" s="1"/>
      <c r="J91" s="1"/>
      <c r="K91" s="1"/>
    </row>
    <row r="92" spans="1:11" ht="14.25">
      <c r="A92" s="1"/>
      <c r="B92" s="13"/>
      <c r="C92" s="1"/>
      <c r="D92" s="1"/>
      <c r="E92" s="1"/>
      <c r="F92" s="1"/>
      <c r="G92" s="1"/>
      <c r="H92" s="1"/>
      <c r="I92" s="1"/>
      <c r="J92" s="1"/>
      <c r="K92" s="1"/>
    </row>
    <row r="93" spans="1:11" ht="14.25">
      <c r="A93" s="1"/>
      <c r="B93" s="13"/>
      <c r="C93" s="1"/>
      <c r="D93" s="1"/>
      <c r="E93" s="1"/>
      <c r="F93" s="1"/>
      <c r="G93" s="1"/>
      <c r="H93" s="1"/>
      <c r="I93" s="1"/>
      <c r="J93" s="1"/>
      <c r="K93" s="1"/>
    </row>
    <row r="94" spans="1:11" ht="14.25">
      <c r="A94" s="1"/>
      <c r="B94" s="13"/>
      <c r="C94" s="1"/>
      <c r="D94" s="1"/>
      <c r="E94" s="1"/>
      <c r="F94" s="1"/>
      <c r="G94" s="1"/>
      <c r="H94" s="1"/>
      <c r="I94" s="1"/>
      <c r="J94" s="1"/>
      <c r="K94" s="1"/>
    </row>
    <row r="95" spans="1:11" ht="14.25">
      <c r="A95" s="1"/>
      <c r="B95" s="13"/>
      <c r="C95" s="1"/>
      <c r="D95" s="1"/>
      <c r="E95" s="1"/>
      <c r="F95" s="1"/>
      <c r="G95" s="1"/>
      <c r="H95" s="1"/>
      <c r="I95" s="1"/>
      <c r="J95" s="1"/>
      <c r="K95" s="1"/>
    </row>
    <row r="96" spans="1:11" ht="14.25">
      <c r="A96" s="1"/>
      <c r="B96" s="13"/>
      <c r="C96" s="1"/>
      <c r="D96" s="1"/>
      <c r="E96" s="1"/>
      <c r="F96" s="1"/>
      <c r="G96" s="1"/>
      <c r="H96" s="1"/>
      <c r="I96" s="1"/>
      <c r="J96" s="1"/>
      <c r="K96" s="1"/>
    </row>
    <row r="97" spans="1:11" ht="14.25">
      <c r="A97" s="1"/>
      <c r="B97" s="13"/>
      <c r="C97" s="1"/>
      <c r="D97" s="1"/>
      <c r="E97" s="1"/>
      <c r="F97" s="1"/>
      <c r="G97" s="1"/>
      <c r="H97" s="1"/>
      <c r="I97" s="1"/>
      <c r="J97" s="1"/>
      <c r="K97" s="1"/>
    </row>
    <row r="98" spans="1:11" ht="14.25">
      <c r="A98" s="1"/>
      <c r="B98" s="13"/>
      <c r="C98" s="1"/>
      <c r="D98" s="1"/>
      <c r="E98" s="1"/>
      <c r="F98" s="1"/>
      <c r="G98" s="1"/>
      <c r="H98" s="1"/>
      <c r="I98" s="1"/>
      <c r="J98" s="1"/>
      <c r="K98" s="1"/>
    </row>
    <row r="99" spans="1:11" ht="14.25">
      <c r="A99" s="1"/>
      <c r="B99" s="13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>
      <c r="A100" s="1"/>
      <c r="B100" s="13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>
      <c r="A101" s="1"/>
      <c r="B101" s="13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>
      <c r="A102" s="1"/>
      <c r="B102" s="13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>
      <c r="A103" s="1"/>
      <c r="B103" s="13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>
      <c r="A104" s="1"/>
      <c r="B104" s="13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>
      <c r="A105" s="1"/>
      <c r="B105" s="13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>
      <c r="A106" s="1"/>
      <c r="B106" s="13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>
      <c r="A107" s="1"/>
      <c r="B107" s="13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>
      <c r="A108" s="1"/>
      <c r="B108" s="13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>
      <c r="A109" s="1"/>
      <c r="B109" s="13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>
      <c r="A110" s="1"/>
      <c r="B110" s="13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>
      <c r="A111" s="1"/>
      <c r="B111" s="13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>
      <c r="A112" s="1"/>
      <c r="B112" s="13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>
      <c r="A113" s="1"/>
      <c r="B113" s="13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.25">
      <c r="A114" s="1"/>
      <c r="B114" s="13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.25">
      <c r="A115" s="1"/>
      <c r="B115" s="13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25">
      <c r="A116" s="1"/>
      <c r="B116" s="13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.25">
      <c r="A117" s="1"/>
      <c r="B117" s="13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.25">
      <c r="A118" s="1"/>
      <c r="B118" s="13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.25">
      <c r="A119" s="1"/>
      <c r="B119" s="13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.25">
      <c r="A120" s="1"/>
      <c r="B120" s="13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4.25">
      <c r="A121" s="1"/>
      <c r="B121" s="13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4.25">
      <c r="A122" s="1"/>
      <c r="B122" s="13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4.25">
      <c r="A123" s="1"/>
      <c r="B123" s="13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4.25">
      <c r="A124" s="1"/>
      <c r="B124" s="13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4.25">
      <c r="A125" s="1"/>
      <c r="B125" s="13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4.25">
      <c r="A126" s="1"/>
      <c r="B126" s="13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4.25">
      <c r="A127" s="1"/>
      <c r="B127" s="13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4.25">
      <c r="A128" s="1"/>
      <c r="B128" s="13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4.25">
      <c r="A129" s="1"/>
      <c r="B129" s="13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4.25">
      <c r="A130" s="1"/>
      <c r="B130" s="13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4.25">
      <c r="A131" s="1"/>
      <c r="B131" s="13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4.25">
      <c r="A132" s="1"/>
      <c r="B132" s="13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4.25">
      <c r="A133" s="1"/>
      <c r="B133" s="13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4.25">
      <c r="A134" s="1"/>
      <c r="B134" s="13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4.25">
      <c r="A135" s="1"/>
      <c r="B135" s="13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4.25">
      <c r="A136" s="1"/>
      <c r="B136" s="13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4.25">
      <c r="A137" s="1"/>
      <c r="B137" s="13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4.25">
      <c r="A138" s="1"/>
      <c r="B138" s="13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4.25">
      <c r="A139" s="1"/>
      <c r="B139" s="13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4.25">
      <c r="A140" s="1"/>
      <c r="B140" s="13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4.25">
      <c r="A141" s="1"/>
      <c r="B141" s="13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4.25">
      <c r="A142" s="1"/>
      <c r="B142" s="13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4.25">
      <c r="A143" s="1"/>
      <c r="B143" s="13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4.25">
      <c r="A144" s="1"/>
      <c r="B144" s="13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4.25">
      <c r="A145" s="1"/>
      <c r="B145" s="13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4.25">
      <c r="A146" s="1"/>
      <c r="B146" s="13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4.25">
      <c r="A147" s="1"/>
      <c r="B147" s="13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4.25">
      <c r="A148" s="1"/>
      <c r="B148" s="13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4.25">
      <c r="A149" s="1"/>
      <c r="B149" s="13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4.25">
      <c r="A150" s="1"/>
      <c r="B150" s="13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4.25">
      <c r="A151" s="1"/>
      <c r="B151" s="13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4.25">
      <c r="A152" s="1"/>
      <c r="B152" s="13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4.25">
      <c r="A153" s="1"/>
      <c r="B153" s="13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4.25">
      <c r="A154" s="1"/>
      <c r="B154" s="13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4.25">
      <c r="A155" s="1"/>
      <c r="B155" s="13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4.25">
      <c r="A156" s="1"/>
      <c r="B156" s="13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4.25">
      <c r="A157" s="1"/>
      <c r="B157" s="13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4.25">
      <c r="A158" s="1"/>
      <c r="B158" s="13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4.25">
      <c r="A159" s="1"/>
      <c r="B159" s="13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4.25">
      <c r="A160" s="1"/>
      <c r="B160" s="13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4.25">
      <c r="A161" s="1"/>
      <c r="B161" s="13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4.25">
      <c r="A162" s="1"/>
      <c r="B162" s="13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4.25">
      <c r="A163" s="1"/>
      <c r="B163" s="13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4.25">
      <c r="A164" s="1"/>
      <c r="B164" s="13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4.25">
      <c r="A165" s="1"/>
      <c r="B165" s="13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4.25">
      <c r="A166" s="1"/>
      <c r="B166" s="13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4.25">
      <c r="A167" s="1"/>
      <c r="B167" s="13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4.25">
      <c r="A168" s="1"/>
      <c r="B168" s="13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4.25">
      <c r="A169" s="1"/>
      <c r="B169" s="13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4.25">
      <c r="A170" s="1"/>
      <c r="B170" s="13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4.25">
      <c r="A171" s="1"/>
      <c r="B171" s="13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4.25">
      <c r="A172" s="1"/>
      <c r="B172" s="13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4.25">
      <c r="A173" s="1"/>
      <c r="B173" s="13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4.25">
      <c r="A174" s="1"/>
      <c r="B174" s="13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4.25">
      <c r="A175" s="1"/>
      <c r="B175" s="13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4.25">
      <c r="A176" s="1"/>
      <c r="B176" s="13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4.25">
      <c r="A177" s="1"/>
      <c r="B177" s="13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4.25">
      <c r="A178" s="1"/>
      <c r="B178" s="13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4.25">
      <c r="A179" s="1"/>
      <c r="B179" s="13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4.25">
      <c r="A180" s="1"/>
      <c r="B180" s="13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4.25">
      <c r="A181" s="1"/>
      <c r="B181" s="13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4.25">
      <c r="A182" s="1"/>
      <c r="B182" s="13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4.25">
      <c r="A183" s="1"/>
      <c r="B183" s="13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4.25">
      <c r="A184" s="1"/>
      <c r="B184" s="13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4.25">
      <c r="A185" s="1"/>
      <c r="B185" s="13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4.25">
      <c r="A186" s="1"/>
      <c r="B186" s="13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4.25">
      <c r="A187" s="1"/>
      <c r="B187" s="13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4.25">
      <c r="A188" s="1"/>
      <c r="B188" s="13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4.25">
      <c r="A189" s="1"/>
      <c r="B189" s="13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4.25">
      <c r="A190" s="1"/>
      <c r="B190" s="13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4.25">
      <c r="A191" s="1"/>
      <c r="B191" s="13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4.25">
      <c r="A192" s="1"/>
      <c r="B192" s="13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4.25">
      <c r="A193" s="1"/>
      <c r="B193" s="13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4.25">
      <c r="A194" s="1"/>
      <c r="B194" s="13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4.25">
      <c r="A195" s="1"/>
      <c r="B195" s="13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4.25">
      <c r="A196" s="1"/>
      <c r="B196" s="13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4.25">
      <c r="A197" s="1"/>
      <c r="B197" s="13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4.25">
      <c r="A198" s="1"/>
      <c r="B198" s="13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4.25">
      <c r="A199" s="1"/>
      <c r="B199" s="13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4.25">
      <c r="A200" s="1"/>
      <c r="B200" s="13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4.25">
      <c r="A201" s="1"/>
      <c r="B201" s="13"/>
      <c r="C201" s="1"/>
      <c r="D201" s="1"/>
      <c r="E201" s="1"/>
      <c r="F201" s="1"/>
      <c r="G201" s="1"/>
      <c r="H201" s="1"/>
      <c r="I201" s="1"/>
      <c r="J201" s="1"/>
      <c r="K201" s="1"/>
    </row>
  </sheetData>
  <mergeCells count="10">
    <mergeCell ref="G18:H18"/>
    <mergeCell ref="J18:K18"/>
    <mergeCell ref="B3:B4"/>
    <mergeCell ref="K3:K4"/>
    <mergeCell ref="B1:K1"/>
    <mergeCell ref="C2:E2"/>
    <mergeCell ref="C3:D3"/>
    <mergeCell ref="E3:F3"/>
    <mergeCell ref="G3:H3"/>
    <mergeCell ref="I3:J3"/>
  </mergeCells>
  <phoneticPr fontId="2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1"/>
  <sheetViews>
    <sheetView workbookViewId="0">
      <selection activeCell="F12" sqref="F12"/>
    </sheetView>
  </sheetViews>
  <sheetFormatPr defaultColWidth="9" defaultRowHeight="13.5"/>
  <cols>
    <col min="1" max="1" width="5" customWidth="1"/>
    <col min="2" max="2" width="10" customWidth="1"/>
    <col min="3" max="10" width="12" customWidth="1"/>
    <col min="11" max="11" width="38" customWidth="1"/>
  </cols>
  <sheetData>
    <row r="1" spans="1:11" ht="46.5" customHeight="1">
      <c r="A1" s="3"/>
      <c r="B1" s="84" t="s">
        <v>26</v>
      </c>
      <c r="C1" s="84"/>
      <c r="D1" s="84"/>
      <c r="E1" s="84"/>
      <c r="F1" s="84"/>
      <c r="G1" s="84"/>
      <c r="H1" s="84"/>
      <c r="I1" s="84"/>
      <c r="J1" s="84"/>
      <c r="K1" s="84"/>
    </row>
    <row r="2" spans="1:11" ht="24" customHeight="1">
      <c r="A2" s="3"/>
      <c r="B2" s="4" t="s">
        <v>27</v>
      </c>
      <c r="C2" s="85" t="s">
        <v>34</v>
      </c>
      <c r="D2" s="85"/>
      <c r="E2" s="85"/>
      <c r="F2" s="2"/>
      <c r="G2" s="3"/>
      <c r="H2" s="3"/>
      <c r="I2" s="14"/>
      <c r="J2" s="15"/>
      <c r="K2" s="16" t="s">
        <v>29</v>
      </c>
    </row>
    <row r="3" spans="1:11" ht="25.5" customHeight="1">
      <c r="A3" s="3"/>
      <c r="B3" s="92" t="s">
        <v>30</v>
      </c>
      <c r="C3" s="86" t="s">
        <v>3</v>
      </c>
      <c r="D3" s="86"/>
      <c r="E3" s="87" t="s">
        <v>4</v>
      </c>
      <c r="F3" s="87"/>
      <c r="G3" s="88" t="s">
        <v>5</v>
      </c>
      <c r="H3" s="88"/>
      <c r="I3" s="89" t="s">
        <v>6</v>
      </c>
      <c r="J3" s="89"/>
      <c r="K3" s="82" t="s">
        <v>7</v>
      </c>
    </row>
    <row r="4" spans="1:11" ht="20.25" customHeight="1">
      <c r="A4" s="3"/>
      <c r="B4" s="93"/>
      <c r="C4" s="6" t="s">
        <v>9</v>
      </c>
      <c r="D4" s="6" t="s">
        <v>10</v>
      </c>
      <c r="E4" s="7" t="s">
        <v>9</v>
      </c>
      <c r="F4" s="7" t="s">
        <v>10</v>
      </c>
      <c r="G4" s="8" t="s">
        <v>9</v>
      </c>
      <c r="H4" s="8" t="s">
        <v>10</v>
      </c>
      <c r="I4" s="17" t="s">
        <v>9</v>
      </c>
      <c r="J4" s="17" t="s">
        <v>10</v>
      </c>
      <c r="K4" s="94"/>
    </row>
    <row r="5" spans="1:11" ht="24.75" customHeight="1">
      <c r="A5" s="3"/>
      <c r="B5" s="9">
        <v>1</v>
      </c>
      <c r="C5" s="10">
        <v>1308</v>
      </c>
      <c r="D5" s="10">
        <v>5651</v>
      </c>
      <c r="E5" s="10">
        <v>118084</v>
      </c>
      <c r="F5" s="10">
        <v>97074</v>
      </c>
      <c r="G5" s="10">
        <v>824</v>
      </c>
      <c r="H5" s="10">
        <v>2513</v>
      </c>
      <c r="I5" s="10"/>
      <c r="J5" s="10"/>
      <c r="K5" s="18"/>
    </row>
    <row r="6" spans="1:11" ht="24.75" customHeight="1">
      <c r="A6" s="3"/>
      <c r="B6" s="9">
        <v>2</v>
      </c>
      <c r="C6" s="10">
        <v>2985</v>
      </c>
      <c r="D6" s="10">
        <v>13102</v>
      </c>
      <c r="E6" s="10">
        <v>106734</v>
      </c>
      <c r="F6" s="10">
        <v>90258</v>
      </c>
      <c r="G6" s="10">
        <v>660</v>
      </c>
      <c r="H6" s="10">
        <v>2013</v>
      </c>
      <c r="I6" s="10"/>
      <c r="J6" s="10"/>
      <c r="K6" s="18"/>
    </row>
    <row r="7" spans="1:11" ht="24.75" customHeight="1">
      <c r="A7" s="3"/>
      <c r="B7" s="9">
        <v>3</v>
      </c>
      <c r="C7" s="10">
        <v>2367</v>
      </c>
      <c r="D7" s="10">
        <v>7057</v>
      </c>
      <c r="E7" s="10">
        <v>98679</v>
      </c>
      <c r="F7" s="10">
        <v>85978</v>
      </c>
      <c r="G7" s="10">
        <v>347</v>
      </c>
      <c r="H7" s="10">
        <v>1058</v>
      </c>
      <c r="I7" s="10"/>
      <c r="J7" s="10"/>
      <c r="K7" s="18"/>
    </row>
    <row r="8" spans="1:11" ht="24.75" customHeight="1">
      <c r="A8" s="3"/>
      <c r="B8" s="9">
        <v>4</v>
      </c>
      <c r="C8" s="10">
        <v>0</v>
      </c>
      <c r="D8" s="10"/>
      <c r="E8" s="10">
        <v>90405</v>
      </c>
      <c r="F8" s="10">
        <v>75291</v>
      </c>
      <c r="G8" s="10">
        <v>0</v>
      </c>
      <c r="H8" s="10"/>
      <c r="I8" s="10"/>
      <c r="J8" s="10"/>
      <c r="K8" s="18"/>
    </row>
    <row r="9" spans="1:11" ht="24.75" customHeight="1">
      <c r="A9" s="3"/>
      <c r="B9" s="9">
        <v>5</v>
      </c>
      <c r="C9" s="10">
        <v>0</v>
      </c>
      <c r="D9" s="10"/>
      <c r="E9" s="10">
        <v>74777</v>
      </c>
      <c r="F9" s="10">
        <v>62152</v>
      </c>
      <c r="G9" s="10">
        <v>0</v>
      </c>
      <c r="H9" s="10"/>
      <c r="I9" s="19"/>
      <c r="J9" s="10"/>
      <c r="K9" s="20"/>
    </row>
    <row r="10" spans="1:11" ht="24.75" customHeight="1">
      <c r="A10" s="3"/>
      <c r="B10" s="9">
        <v>6</v>
      </c>
      <c r="C10" s="11">
        <v>3370</v>
      </c>
      <c r="D10" s="11">
        <v>14597</v>
      </c>
      <c r="E10" s="11">
        <v>75895</v>
      </c>
      <c r="F10" s="11">
        <v>62479</v>
      </c>
      <c r="G10" s="11">
        <v>514</v>
      </c>
      <c r="H10" s="11">
        <v>1568</v>
      </c>
      <c r="I10" s="11"/>
      <c r="J10" s="11"/>
      <c r="K10" s="57"/>
    </row>
    <row r="11" spans="1:11" ht="24.75" customHeight="1">
      <c r="A11" s="3"/>
      <c r="B11" s="9">
        <v>7</v>
      </c>
      <c r="C11" s="10"/>
      <c r="D11" s="10"/>
      <c r="E11" s="53">
        <v>66867</v>
      </c>
      <c r="F11" s="10">
        <v>37857</v>
      </c>
      <c r="G11" s="10"/>
      <c r="H11" s="10"/>
      <c r="I11" s="10"/>
      <c r="J11" s="10"/>
      <c r="K11" s="20"/>
    </row>
    <row r="12" spans="1:11" s="52" customFormat="1" ht="24.95" customHeight="1">
      <c r="A12" s="54"/>
      <c r="B12" s="55">
        <v>8</v>
      </c>
      <c r="C12" s="56">
        <v>1305</v>
      </c>
      <c r="D12" s="56">
        <v>5638</v>
      </c>
      <c r="E12" s="56">
        <v>98768</v>
      </c>
      <c r="F12" s="56">
        <v>84957</v>
      </c>
      <c r="G12" s="56">
        <v>0</v>
      </c>
      <c r="H12" s="56"/>
      <c r="I12" s="56"/>
      <c r="J12" s="56"/>
      <c r="K12" s="58"/>
    </row>
    <row r="13" spans="1:11" s="52" customFormat="1" ht="24.95" customHeight="1">
      <c r="A13" s="54"/>
      <c r="B13" s="55">
        <v>9</v>
      </c>
      <c r="C13" s="56">
        <v>564</v>
      </c>
      <c r="D13" s="56">
        <v>2436</v>
      </c>
      <c r="E13" s="56">
        <v>97710</v>
      </c>
      <c r="F13" s="56">
        <v>80871</v>
      </c>
      <c r="G13" s="56">
        <v>149</v>
      </c>
      <c r="H13" s="56">
        <v>455</v>
      </c>
      <c r="I13" s="56"/>
      <c r="J13" s="56"/>
      <c r="K13" s="58"/>
    </row>
    <row r="14" spans="1:11" ht="24.75" customHeight="1">
      <c r="A14" s="3"/>
      <c r="B14" s="9">
        <v>10</v>
      </c>
      <c r="C14" s="10"/>
      <c r="D14" s="10"/>
      <c r="E14" s="10"/>
      <c r="F14" s="10"/>
      <c r="G14" s="10"/>
      <c r="H14" s="10"/>
      <c r="I14" s="10"/>
      <c r="J14" s="10"/>
      <c r="K14" s="18"/>
    </row>
    <row r="15" spans="1:11" ht="24.75" customHeight="1">
      <c r="A15" s="3"/>
      <c r="B15" s="9">
        <v>11</v>
      </c>
      <c r="C15" s="10"/>
      <c r="D15" s="10"/>
      <c r="E15" s="10"/>
      <c r="F15" s="10"/>
      <c r="G15" s="10"/>
      <c r="H15" s="10"/>
      <c r="I15" s="10"/>
      <c r="J15" s="10"/>
      <c r="K15" s="18"/>
    </row>
    <row r="16" spans="1:11" ht="24.75" customHeight="1">
      <c r="A16" s="3"/>
      <c r="B16" s="9">
        <v>12</v>
      </c>
      <c r="C16" s="10"/>
      <c r="D16" s="10"/>
      <c r="E16" s="10"/>
      <c r="F16" s="10"/>
      <c r="G16" s="10"/>
      <c r="H16" s="10"/>
      <c r="I16" s="10"/>
      <c r="J16" s="10"/>
      <c r="K16" s="18"/>
    </row>
    <row r="17" spans="1:11" ht="28.5" customHeight="1">
      <c r="A17" s="3"/>
      <c r="B17" s="5" t="s">
        <v>24</v>
      </c>
      <c r="C17" s="12">
        <f t="shared" ref="C17:J17" si="0">SUM(C5:C16)</f>
        <v>11899</v>
      </c>
      <c r="D17" s="12">
        <f t="shared" si="0"/>
        <v>48481</v>
      </c>
      <c r="E17" s="12">
        <f t="shared" si="0"/>
        <v>827919</v>
      </c>
      <c r="F17" s="12">
        <f t="shared" si="0"/>
        <v>676917</v>
      </c>
      <c r="G17" s="12">
        <f t="shared" si="0"/>
        <v>2494</v>
      </c>
      <c r="H17" s="12">
        <f t="shared" si="0"/>
        <v>7607</v>
      </c>
      <c r="I17" s="12">
        <f t="shared" si="0"/>
        <v>0</v>
      </c>
      <c r="J17" s="12">
        <f t="shared" si="0"/>
        <v>0</v>
      </c>
      <c r="K17" s="18"/>
    </row>
    <row r="18" spans="1:11" ht="33.75" customHeight="1">
      <c r="A18" s="1"/>
      <c r="B18" s="13"/>
      <c r="C18" s="1"/>
      <c r="D18" s="1"/>
      <c r="E18" s="1"/>
      <c r="F18" s="1"/>
      <c r="G18" s="90" t="s">
        <v>35</v>
      </c>
      <c r="H18" s="90"/>
      <c r="I18" s="1"/>
      <c r="J18" s="91" t="s">
        <v>25</v>
      </c>
      <c r="K18" s="91"/>
    </row>
    <row r="19" spans="1:11" ht="14.25">
      <c r="A19" s="1"/>
      <c r="B19" s="13"/>
      <c r="C19" s="1"/>
      <c r="D19" s="1"/>
      <c r="E19" s="1"/>
      <c r="F19" s="1"/>
      <c r="G19" s="1"/>
      <c r="H19" s="1"/>
      <c r="I19" s="1"/>
      <c r="J19" s="1"/>
      <c r="K19" s="1"/>
    </row>
    <row r="20" spans="1:11" ht="14.25">
      <c r="A20" s="1"/>
      <c r="B20" s="13"/>
      <c r="C20" s="1"/>
      <c r="D20" s="1"/>
      <c r="E20" s="1"/>
      <c r="F20" s="1"/>
      <c r="G20" s="1"/>
      <c r="H20" s="1"/>
      <c r="I20" s="1"/>
      <c r="J20" s="1"/>
      <c r="K20" s="1"/>
    </row>
    <row r="21" spans="1:11" ht="14.25">
      <c r="A21" s="1"/>
      <c r="B21" s="13"/>
      <c r="C21" s="1"/>
      <c r="D21" s="1"/>
      <c r="E21" s="1"/>
      <c r="F21" s="1"/>
      <c r="G21" s="1"/>
      <c r="H21" s="1"/>
      <c r="I21" s="1"/>
      <c r="J21" s="1"/>
      <c r="K21" s="1"/>
    </row>
    <row r="22" spans="1:11" ht="14.25">
      <c r="A22" s="1"/>
      <c r="B22" s="13"/>
      <c r="C22" s="1"/>
      <c r="D22" s="1"/>
      <c r="E22" s="1"/>
      <c r="F22" s="1"/>
      <c r="G22" s="1"/>
      <c r="H22" s="1"/>
      <c r="I22" s="1"/>
      <c r="J22" s="1"/>
      <c r="K22" s="1"/>
    </row>
    <row r="23" spans="1:11" ht="14.25">
      <c r="A23" s="1"/>
      <c r="B23" s="13"/>
      <c r="C23" s="1"/>
      <c r="D23" s="1"/>
      <c r="E23" s="1"/>
      <c r="F23" s="1"/>
      <c r="G23" s="1"/>
      <c r="H23" s="1"/>
      <c r="I23" s="1"/>
      <c r="J23" s="1"/>
      <c r="K23" s="1"/>
    </row>
    <row r="24" spans="1:11" ht="14.25">
      <c r="A24" s="1"/>
      <c r="B24" s="13"/>
      <c r="C24" s="1"/>
      <c r="D24" s="1"/>
      <c r="E24" s="1"/>
      <c r="F24" s="1"/>
      <c r="G24" s="1"/>
      <c r="H24" s="1"/>
      <c r="I24" s="1"/>
      <c r="J24" s="1"/>
      <c r="K24" s="1"/>
    </row>
    <row r="25" spans="1:11" ht="14.25">
      <c r="A25" s="1"/>
      <c r="B25" s="13"/>
      <c r="C25" s="1"/>
      <c r="D25" s="1"/>
      <c r="E25" s="1"/>
      <c r="F25" s="1"/>
      <c r="G25" s="1"/>
      <c r="H25" s="1"/>
      <c r="I25" s="1"/>
      <c r="J25" s="1"/>
      <c r="K25" s="1"/>
    </row>
    <row r="26" spans="1:11" ht="14.25">
      <c r="A26" s="1"/>
      <c r="B26" s="13"/>
      <c r="C26" s="1"/>
      <c r="D26" s="1"/>
      <c r="E26" s="1"/>
      <c r="F26" s="1"/>
      <c r="G26" s="1"/>
      <c r="H26" s="1"/>
      <c r="I26" s="1"/>
      <c r="J26" s="1"/>
      <c r="K26" s="1"/>
    </row>
    <row r="27" spans="1:11" ht="14.25">
      <c r="A27" s="1"/>
      <c r="B27" s="13"/>
      <c r="C27" s="1"/>
      <c r="D27" s="1"/>
      <c r="E27" s="1"/>
      <c r="F27" s="1"/>
      <c r="G27" s="1"/>
      <c r="H27" s="1"/>
      <c r="I27" s="1"/>
      <c r="J27" s="1"/>
      <c r="K27" s="1"/>
    </row>
    <row r="28" spans="1:11" ht="14.25">
      <c r="A28" s="1"/>
      <c r="B28" s="13"/>
      <c r="C28" s="1"/>
      <c r="D28" s="1"/>
      <c r="E28" s="1"/>
      <c r="F28" s="1"/>
      <c r="G28" s="1"/>
      <c r="H28" s="1"/>
      <c r="I28" s="1"/>
      <c r="J28" s="1"/>
      <c r="K28" s="1"/>
    </row>
    <row r="29" spans="1:11" ht="14.25">
      <c r="A29" s="1"/>
      <c r="B29" s="13"/>
      <c r="C29" s="1"/>
      <c r="D29" s="1"/>
      <c r="E29" s="1"/>
      <c r="F29" s="1"/>
      <c r="G29" s="1"/>
      <c r="H29" s="1"/>
      <c r="I29" s="1"/>
      <c r="J29" s="1"/>
      <c r="K29" s="1"/>
    </row>
    <row r="30" spans="1:11" ht="14.25">
      <c r="A30" s="1"/>
      <c r="B30" s="13"/>
      <c r="C30" s="1"/>
      <c r="D30" s="1"/>
      <c r="E30" s="1"/>
      <c r="F30" s="1"/>
      <c r="G30" s="1"/>
      <c r="H30" s="1"/>
      <c r="I30" s="1"/>
      <c r="J30" s="1"/>
      <c r="K30" s="1"/>
    </row>
    <row r="31" spans="1:11" ht="14.25">
      <c r="A31" s="1"/>
      <c r="B31" s="13"/>
      <c r="C31" s="1"/>
      <c r="D31" s="1"/>
      <c r="E31" s="1"/>
      <c r="F31" s="1"/>
      <c r="G31" s="1"/>
      <c r="H31" s="1"/>
      <c r="I31" s="1"/>
      <c r="J31" s="1"/>
      <c r="K31" s="1"/>
    </row>
    <row r="32" spans="1:11" ht="14.25">
      <c r="A32" s="1"/>
      <c r="B32" s="13"/>
      <c r="C32" s="1"/>
      <c r="D32" s="1"/>
      <c r="E32" s="1"/>
      <c r="F32" s="1"/>
      <c r="G32" s="1"/>
      <c r="H32" s="1"/>
      <c r="I32" s="1"/>
      <c r="J32" s="1"/>
      <c r="K32" s="1"/>
    </row>
    <row r="33" spans="1:11" ht="14.25">
      <c r="A33" s="1"/>
      <c r="B33" s="13"/>
      <c r="C33" s="1"/>
      <c r="D33" s="1"/>
      <c r="E33" s="1"/>
      <c r="F33" s="1"/>
      <c r="G33" s="1"/>
      <c r="H33" s="1"/>
      <c r="I33" s="1"/>
      <c r="J33" s="1"/>
      <c r="K33" s="1"/>
    </row>
    <row r="34" spans="1:11" ht="14.25">
      <c r="A34" s="1"/>
      <c r="B34" s="13"/>
      <c r="C34" s="1"/>
      <c r="D34" s="1"/>
      <c r="E34" s="1"/>
      <c r="F34" s="1"/>
      <c r="G34" s="1"/>
      <c r="H34" s="1"/>
      <c r="I34" s="1"/>
      <c r="J34" s="1"/>
      <c r="K34" s="1"/>
    </row>
    <row r="35" spans="1:11" ht="14.25">
      <c r="A35" s="1"/>
      <c r="B35" s="13"/>
      <c r="C35" s="1"/>
      <c r="D35" s="1"/>
      <c r="E35" s="1"/>
      <c r="F35" s="1"/>
      <c r="G35" s="1"/>
      <c r="H35" s="1"/>
      <c r="I35" s="1"/>
      <c r="J35" s="1"/>
      <c r="K35" s="1"/>
    </row>
    <row r="36" spans="1:11" ht="14.25">
      <c r="A36" s="1"/>
      <c r="B36" s="13"/>
      <c r="C36" s="1"/>
      <c r="D36" s="1"/>
      <c r="E36" s="1"/>
      <c r="F36" s="1"/>
      <c r="G36" s="1"/>
      <c r="H36" s="1"/>
      <c r="I36" s="1"/>
      <c r="J36" s="1"/>
      <c r="K36" s="1"/>
    </row>
    <row r="37" spans="1:11" ht="14.25">
      <c r="A37" s="1"/>
      <c r="B37" s="13"/>
      <c r="C37" s="1"/>
      <c r="D37" s="1"/>
      <c r="E37" s="1"/>
      <c r="F37" s="1"/>
      <c r="G37" s="1"/>
      <c r="H37" s="1"/>
      <c r="I37" s="1"/>
      <c r="J37" s="1"/>
      <c r="K37" s="1"/>
    </row>
    <row r="38" spans="1:11" ht="14.25">
      <c r="A38" s="1"/>
      <c r="B38" s="13"/>
      <c r="C38" s="1"/>
      <c r="D38" s="1"/>
      <c r="E38" s="1"/>
      <c r="F38" s="1"/>
      <c r="G38" s="1"/>
      <c r="H38" s="1"/>
      <c r="I38" s="1"/>
      <c r="J38" s="1"/>
      <c r="K38" s="1"/>
    </row>
    <row r="39" spans="1:11" ht="14.25">
      <c r="A39" s="1"/>
      <c r="B39" s="13"/>
      <c r="C39" s="1"/>
      <c r="D39" s="1"/>
      <c r="E39" s="1"/>
      <c r="F39" s="1"/>
      <c r="G39" s="1"/>
      <c r="H39" s="1"/>
      <c r="I39" s="1"/>
      <c r="J39" s="1"/>
      <c r="K39" s="1"/>
    </row>
    <row r="40" spans="1:11" ht="14.25">
      <c r="A40" s="1"/>
      <c r="B40" s="13"/>
      <c r="C40" s="1"/>
      <c r="D40" s="1"/>
      <c r="E40" s="1"/>
      <c r="F40" s="1"/>
      <c r="G40" s="1"/>
      <c r="H40" s="1"/>
      <c r="I40" s="1"/>
      <c r="J40" s="1"/>
      <c r="K40" s="1"/>
    </row>
    <row r="41" spans="1:11" ht="14.25">
      <c r="A41" s="1"/>
      <c r="B41" s="13"/>
      <c r="C41" s="1"/>
      <c r="D41" s="1"/>
      <c r="E41" s="1"/>
      <c r="F41" s="1"/>
      <c r="G41" s="1"/>
      <c r="H41" s="1"/>
      <c r="I41" s="1"/>
      <c r="J41" s="1"/>
      <c r="K41" s="1"/>
    </row>
    <row r="42" spans="1:11" ht="14.25">
      <c r="A42" s="1"/>
      <c r="B42" s="13"/>
      <c r="C42" s="1"/>
      <c r="D42" s="1"/>
      <c r="E42" s="1"/>
      <c r="F42" s="1"/>
      <c r="G42" s="1"/>
      <c r="H42" s="1"/>
      <c r="I42" s="1"/>
      <c r="J42" s="1"/>
      <c r="K42" s="1"/>
    </row>
    <row r="43" spans="1:11" ht="14.25">
      <c r="A43" s="1"/>
      <c r="B43" s="13"/>
      <c r="C43" s="1"/>
      <c r="D43" s="1"/>
      <c r="E43" s="1"/>
      <c r="F43" s="1"/>
      <c r="G43" s="1"/>
      <c r="H43" s="1"/>
      <c r="I43" s="1"/>
      <c r="J43" s="1"/>
      <c r="K43" s="1"/>
    </row>
    <row r="44" spans="1:11" ht="14.25">
      <c r="A44" s="1"/>
      <c r="B44" s="13"/>
      <c r="C44" s="1"/>
      <c r="D44" s="1"/>
      <c r="E44" s="1"/>
      <c r="F44" s="1"/>
      <c r="G44" s="1"/>
      <c r="H44" s="1"/>
      <c r="I44" s="1"/>
      <c r="J44" s="1"/>
      <c r="K44" s="1"/>
    </row>
    <row r="45" spans="1:11" ht="14.25">
      <c r="A45" s="1"/>
      <c r="B45" s="13"/>
      <c r="C45" s="1"/>
      <c r="D45" s="1"/>
      <c r="E45" s="1"/>
      <c r="F45" s="1"/>
      <c r="G45" s="1"/>
      <c r="H45" s="1"/>
      <c r="I45" s="1"/>
      <c r="J45" s="1"/>
      <c r="K45" s="1"/>
    </row>
    <row r="46" spans="1:11" ht="14.25">
      <c r="A46" s="1"/>
      <c r="B46" s="13"/>
      <c r="C46" s="1"/>
      <c r="D46" s="1"/>
      <c r="E46" s="1"/>
      <c r="F46" s="1"/>
      <c r="G46" s="1"/>
      <c r="H46" s="1"/>
      <c r="I46" s="1"/>
      <c r="J46" s="1"/>
      <c r="K46" s="1"/>
    </row>
    <row r="47" spans="1:11" ht="14.25">
      <c r="A47" s="1"/>
      <c r="B47" s="13"/>
      <c r="C47" s="1"/>
      <c r="D47" s="1"/>
      <c r="E47" s="1"/>
      <c r="F47" s="1"/>
      <c r="G47" s="1"/>
      <c r="H47" s="1"/>
      <c r="I47" s="1"/>
      <c r="J47" s="1"/>
      <c r="K47" s="1"/>
    </row>
    <row r="48" spans="1:11" ht="14.25">
      <c r="A48" s="1"/>
      <c r="B48" s="13"/>
      <c r="C48" s="1"/>
      <c r="D48" s="1"/>
      <c r="E48" s="1"/>
      <c r="F48" s="1"/>
      <c r="G48" s="1"/>
      <c r="H48" s="1"/>
      <c r="I48" s="1"/>
      <c r="J48" s="1"/>
      <c r="K48" s="1"/>
    </row>
    <row r="49" spans="1:11" ht="14.25">
      <c r="A49" s="1"/>
      <c r="B49" s="13"/>
      <c r="C49" s="1"/>
      <c r="D49" s="1"/>
      <c r="E49" s="1"/>
      <c r="F49" s="1"/>
      <c r="G49" s="1"/>
      <c r="H49" s="1"/>
      <c r="I49" s="1"/>
      <c r="J49" s="1"/>
      <c r="K49" s="1"/>
    </row>
    <row r="50" spans="1:11" ht="14.25">
      <c r="A50" s="1"/>
      <c r="B50" s="13"/>
      <c r="C50" s="1"/>
      <c r="D50" s="1"/>
      <c r="E50" s="1"/>
      <c r="F50" s="1"/>
      <c r="G50" s="1"/>
      <c r="H50" s="1"/>
      <c r="I50" s="1"/>
      <c r="J50" s="1"/>
      <c r="K50" s="1"/>
    </row>
    <row r="51" spans="1:11" ht="14.25">
      <c r="A51" s="1"/>
      <c r="B51" s="13"/>
      <c r="C51" s="1"/>
      <c r="D51" s="1"/>
      <c r="E51" s="1"/>
      <c r="F51" s="1"/>
      <c r="G51" s="1"/>
      <c r="H51" s="1"/>
      <c r="I51" s="1"/>
      <c r="J51" s="1"/>
      <c r="K51" s="1"/>
    </row>
    <row r="52" spans="1:11" ht="14.25">
      <c r="A52" s="1"/>
      <c r="B52" s="13"/>
      <c r="C52" s="1"/>
      <c r="D52" s="1"/>
      <c r="E52" s="1"/>
      <c r="F52" s="1"/>
      <c r="G52" s="1"/>
      <c r="H52" s="1"/>
      <c r="I52" s="1"/>
      <c r="J52" s="1"/>
      <c r="K52" s="1"/>
    </row>
    <row r="53" spans="1:11" ht="14.25">
      <c r="A53" s="1"/>
      <c r="B53" s="13"/>
      <c r="C53" s="1"/>
      <c r="D53" s="1"/>
      <c r="E53" s="1"/>
      <c r="F53" s="1"/>
      <c r="G53" s="1"/>
      <c r="H53" s="1"/>
      <c r="I53" s="1"/>
      <c r="J53" s="1"/>
      <c r="K53" s="1"/>
    </row>
    <row r="54" spans="1:11" ht="14.25">
      <c r="A54" s="1"/>
      <c r="B54" s="13"/>
      <c r="C54" s="1"/>
      <c r="D54" s="1"/>
      <c r="E54" s="1"/>
      <c r="F54" s="1"/>
      <c r="G54" s="1"/>
      <c r="H54" s="1"/>
      <c r="I54" s="1"/>
      <c r="J54" s="1"/>
      <c r="K54" s="1"/>
    </row>
    <row r="55" spans="1:11" ht="14.25">
      <c r="A55" s="1"/>
      <c r="B55" s="13"/>
      <c r="C55" s="1"/>
      <c r="D55" s="1"/>
      <c r="E55" s="1"/>
      <c r="F55" s="1"/>
      <c r="G55" s="1"/>
      <c r="H55" s="1"/>
      <c r="I55" s="1"/>
      <c r="J55" s="1"/>
      <c r="K55" s="1"/>
    </row>
    <row r="56" spans="1:11" ht="14.25">
      <c r="A56" s="1"/>
      <c r="B56" s="13"/>
      <c r="C56" s="1"/>
      <c r="D56" s="1"/>
      <c r="E56" s="1"/>
      <c r="F56" s="1"/>
      <c r="G56" s="1"/>
      <c r="H56" s="1"/>
      <c r="I56" s="1"/>
      <c r="J56" s="1"/>
      <c r="K56" s="1"/>
    </row>
    <row r="57" spans="1:11" ht="14.25">
      <c r="A57" s="1"/>
      <c r="B57" s="13"/>
      <c r="C57" s="1"/>
      <c r="D57" s="1"/>
      <c r="E57" s="1"/>
      <c r="F57" s="1"/>
      <c r="G57" s="1"/>
      <c r="H57" s="1"/>
      <c r="I57" s="1"/>
      <c r="J57" s="1"/>
      <c r="K57" s="1"/>
    </row>
    <row r="58" spans="1:11" ht="14.25">
      <c r="A58" s="1"/>
      <c r="B58" s="13"/>
      <c r="C58" s="1"/>
      <c r="D58" s="1"/>
      <c r="E58" s="1"/>
      <c r="F58" s="1"/>
      <c r="G58" s="1"/>
      <c r="H58" s="1"/>
      <c r="I58" s="1"/>
      <c r="J58" s="1"/>
      <c r="K58" s="1"/>
    </row>
    <row r="59" spans="1:11" ht="14.25">
      <c r="A59" s="1"/>
      <c r="B59" s="13"/>
      <c r="C59" s="1"/>
      <c r="D59" s="1"/>
      <c r="E59" s="1"/>
      <c r="F59" s="1"/>
      <c r="G59" s="1"/>
      <c r="H59" s="1"/>
      <c r="I59" s="1"/>
      <c r="J59" s="1"/>
      <c r="K59" s="1"/>
    </row>
    <row r="60" spans="1:11" ht="14.25">
      <c r="A60" s="1"/>
      <c r="B60" s="13"/>
      <c r="C60" s="1"/>
      <c r="D60" s="1"/>
      <c r="E60" s="1"/>
      <c r="F60" s="1"/>
      <c r="G60" s="1"/>
      <c r="H60" s="1"/>
      <c r="I60" s="1"/>
      <c r="J60" s="1"/>
      <c r="K60" s="1"/>
    </row>
    <row r="61" spans="1:11" ht="14.25">
      <c r="A61" s="1"/>
      <c r="B61" s="13"/>
      <c r="C61" s="1"/>
      <c r="D61" s="1"/>
      <c r="E61" s="1"/>
      <c r="F61" s="1"/>
      <c r="G61" s="1"/>
      <c r="H61" s="1"/>
      <c r="I61" s="1"/>
      <c r="J61" s="1"/>
      <c r="K61" s="1"/>
    </row>
    <row r="62" spans="1:11" ht="14.25">
      <c r="A62" s="1"/>
      <c r="B62" s="13"/>
      <c r="C62" s="1"/>
      <c r="D62" s="1"/>
      <c r="E62" s="1"/>
      <c r="F62" s="1"/>
      <c r="G62" s="1"/>
      <c r="H62" s="1"/>
      <c r="I62" s="1"/>
      <c r="J62" s="1"/>
      <c r="K62" s="1"/>
    </row>
    <row r="63" spans="1:11" ht="14.25">
      <c r="A63" s="1"/>
      <c r="B63" s="13"/>
      <c r="C63" s="1"/>
      <c r="D63" s="1"/>
      <c r="E63" s="1"/>
      <c r="F63" s="1"/>
      <c r="G63" s="1"/>
      <c r="H63" s="1"/>
      <c r="I63" s="1"/>
      <c r="J63" s="1"/>
      <c r="K63" s="1"/>
    </row>
    <row r="64" spans="1:11" ht="14.25">
      <c r="A64" s="1"/>
      <c r="B64" s="13"/>
      <c r="C64" s="1"/>
      <c r="D64" s="1"/>
      <c r="E64" s="1"/>
      <c r="F64" s="1"/>
      <c r="G64" s="1"/>
      <c r="H64" s="1"/>
      <c r="I64" s="1"/>
      <c r="J64" s="1"/>
      <c r="K64" s="1"/>
    </row>
    <row r="65" spans="1:11" ht="14.25">
      <c r="A65" s="1"/>
      <c r="B65" s="13"/>
      <c r="C65" s="1"/>
      <c r="D65" s="1"/>
      <c r="E65" s="1"/>
      <c r="F65" s="1"/>
      <c r="G65" s="1"/>
      <c r="H65" s="1"/>
      <c r="I65" s="1"/>
      <c r="J65" s="1"/>
      <c r="K65" s="1"/>
    </row>
    <row r="66" spans="1:11" ht="14.25">
      <c r="A66" s="1"/>
      <c r="B66" s="13"/>
      <c r="C66" s="1"/>
      <c r="D66" s="1"/>
      <c r="E66" s="1"/>
      <c r="F66" s="1"/>
      <c r="G66" s="1"/>
      <c r="H66" s="1"/>
      <c r="I66" s="1"/>
      <c r="J66" s="1"/>
      <c r="K66" s="1"/>
    </row>
    <row r="67" spans="1:11" ht="14.25">
      <c r="A67" s="1"/>
      <c r="B67" s="13"/>
      <c r="C67" s="1"/>
      <c r="D67" s="1"/>
      <c r="E67" s="1"/>
      <c r="F67" s="1"/>
      <c r="G67" s="1"/>
      <c r="H67" s="1"/>
      <c r="I67" s="1"/>
      <c r="J67" s="1"/>
      <c r="K67" s="1"/>
    </row>
    <row r="68" spans="1:11" ht="14.25">
      <c r="A68" s="1"/>
      <c r="B68" s="13"/>
      <c r="C68" s="1"/>
      <c r="D68" s="1"/>
      <c r="E68" s="1"/>
      <c r="F68" s="1"/>
      <c r="G68" s="1"/>
      <c r="H68" s="1"/>
      <c r="I68" s="1"/>
      <c r="J68" s="1"/>
      <c r="K68" s="1"/>
    </row>
    <row r="69" spans="1:11" ht="14.25">
      <c r="A69" s="1"/>
      <c r="B69" s="13"/>
      <c r="C69" s="1"/>
      <c r="D69" s="1"/>
      <c r="E69" s="1"/>
      <c r="F69" s="1"/>
      <c r="G69" s="1"/>
      <c r="H69" s="1"/>
      <c r="I69" s="1"/>
      <c r="J69" s="1"/>
      <c r="K69" s="1"/>
    </row>
    <row r="70" spans="1:11" ht="14.25">
      <c r="A70" s="1"/>
      <c r="B70" s="13"/>
      <c r="C70" s="1"/>
      <c r="D70" s="1"/>
      <c r="E70" s="1"/>
      <c r="F70" s="1"/>
      <c r="G70" s="1"/>
      <c r="H70" s="1"/>
      <c r="I70" s="1"/>
      <c r="J70" s="1"/>
      <c r="K70" s="1"/>
    </row>
    <row r="71" spans="1:11" ht="14.25">
      <c r="A71" s="1"/>
      <c r="B71" s="13"/>
      <c r="C71" s="1"/>
      <c r="D71" s="1"/>
      <c r="E71" s="1"/>
      <c r="F71" s="1"/>
      <c r="G71" s="1"/>
      <c r="H71" s="1"/>
      <c r="I71" s="1"/>
      <c r="J71" s="1"/>
      <c r="K71" s="1"/>
    </row>
    <row r="72" spans="1:11" ht="14.25">
      <c r="A72" s="1"/>
      <c r="B72" s="13"/>
      <c r="C72" s="1"/>
      <c r="D72" s="1"/>
      <c r="E72" s="1"/>
      <c r="F72" s="1"/>
      <c r="G72" s="1"/>
      <c r="H72" s="1"/>
      <c r="I72" s="1"/>
      <c r="J72" s="1"/>
      <c r="K72" s="1"/>
    </row>
    <row r="73" spans="1:11" ht="14.25">
      <c r="A73" s="1"/>
      <c r="B73" s="13"/>
      <c r="C73" s="1"/>
      <c r="D73" s="1"/>
      <c r="E73" s="1"/>
      <c r="F73" s="1"/>
      <c r="G73" s="1"/>
      <c r="H73" s="1"/>
      <c r="I73" s="1"/>
      <c r="J73" s="1"/>
      <c r="K73" s="1"/>
    </row>
    <row r="74" spans="1:11" ht="14.25">
      <c r="A74" s="1"/>
      <c r="B74" s="13"/>
      <c r="C74" s="1"/>
      <c r="D74" s="1"/>
      <c r="E74" s="1"/>
      <c r="F74" s="1"/>
      <c r="G74" s="1"/>
      <c r="H74" s="1"/>
      <c r="I74" s="1"/>
      <c r="J74" s="1"/>
      <c r="K74" s="1"/>
    </row>
    <row r="75" spans="1:11" ht="14.25">
      <c r="A75" s="1"/>
      <c r="B75" s="13"/>
      <c r="C75" s="1"/>
      <c r="D75" s="1"/>
      <c r="E75" s="1"/>
      <c r="F75" s="1"/>
      <c r="G75" s="1"/>
      <c r="H75" s="1"/>
      <c r="I75" s="1"/>
      <c r="J75" s="1"/>
      <c r="K75" s="1"/>
    </row>
    <row r="76" spans="1:11" ht="14.25">
      <c r="A76" s="1"/>
      <c r="B76" s="13"/>
      <c r="C76" s="1"/>
      <c r="D76" s="1"/>
      <c r="E76" s="1"/>
      <c r="F76" s="1"/>
      <c r="G76" s="1"/>
      <c r="H76" s="1"/>
      <c r="I76" s="1"/>
      <c r="J76" s="1"/>
      <c r="K76" s="1"/>
    </row>
    <row r="77" spans="1:11" ht="14.25">
      <c r="A77" s="1"/>
      <c r="B77" s="13"/>
      <c r="C77" s="1"/>
      <c r="D77" s="1"/>
      <c r="E77" s="1"/>
      <c r="F77" s="1"/>
      <c r="G77" s="1"/>
      <c r="H77" s="1"/>
      <c r="I77" s="1"/>
      <c r="J77" s="1"/>
      <c r="K77" s="1"/>
    </row>
    <row r="78" spans="1:11" ht="14.25">
      <c r="A78" s="1"/>
      <c r="B78" s="13"/>
      <c r="C78" s="1"/>
      <c r="D78" s="1"/>
      <c r="E78" s="1"/>
      <c r="F78" s="1"/>
      <c r="G78" s="1"/>
      <c r="H78" s="1"/>
      <c r="I78" s="1"/>
      <c r="J78" s="1"/>
      <c r="K78" s="1"/>
    </row>
    <row r="79" spans="1:11" ht="14.25">
      <c r="A79" s="1"/>
      <c r="B79" s="13"/>
      <c r="C79" s="1"/>
      <c r="D79" s="1"/>
      <c r="E79" s="1"/>
      <c r="F79" s="1"/>
      <c r="G79" s="1"/>
      <c r="H79" s="1"/>
      <c r="I79" s="1"/>
      <c r="J79" s="1"/>
      <c r="K79" s="1"/>
    </row>
    <row r="80" spans="1:11" ht="14.25">
      <c r="A80" s="1"/>
      <c r="B80" s="13"/>
      <c r="C80" s="1"/>
      <c r="D80" s="1"/>
      <c r="E80" s="1"/>
      <c r="F80" s="1"/>
      <c r="G80" s="1"/>
      <c r="H80" s="1"/>
      <c r="I80" s="1"/>
      <c r="J80" s="1"/>
      <c r="K80" s="1"/>
    </row>
    <row r="81" spans="1:11" ht="14.25">
      <c r="A81" s="1"/>
      <c r="B81" s="13"/>
      <c r="C81" s="1"/>
      <c r="D81" s="1"/>
      <c r="E81" s="1"/>
      <c r="F81" s="1"/>
      <c r="G81" s="1"/>
      <c r="H81" s="1"/>
      <c r="I81" s="1"/>
      <c r="J81" s="1"/>
      <c r="K81" s="1"/>
    </row>
    <row r="82" spans="1:11" ht="14.25">
      <c r="A82" s="1"/>
      <c r="B82" s="13"/>
      <c r="C82" s="1"/>
      <c r="D82" s="1"/>
      <c r="E82" s="1"/>
      <c r="F82" s="1"/>
      <c r="G82" s="1"/>
      <c r="H82" s="1"/>
      <c r="I82" s="1"/>
      <c r="J82" s="1"/>
      <c r="K82" s="1"/>
    </row>
    <row r="83" spans="1:11" ht="14.25">
      <c r="A83" s="1"/>
      <c r="B83" s="13"/>
      <c r="C83" s="1"/>
      <c r="D83" s="1"/>
      <c r="E83" s="1"/>
      <c r="F83" s="1"/>
      <c r="G83" s="1"/>
      <c r="H83" s="1"/>
      <c r="I83" s="1"/>
      <c r="J83" s="1"/>
      <c r="K83" s="1"/>
    </row>
    <row r="84" spans="1:11" ht="14.25">
      <c r="A84" s="1"/>
      <c r="B84" s="13"/>
      <c r="C84" s="1"/>
      <c r="D84" s="1"/>
      <c r="E84" s="1"/>
      <c r="F84" s="1"/>
      <c r="G84" s="1"/>
      <c r="H84" s="1"/>
      <c r="I84" s="1"/>
      <c r="J84" s="1"/>
      <c r="K84" s="1"/>
    </row>
    <row r="85" spans="1:11" ht="14.25">
      <c r="A85" s="1"/>
      <c r="B85" s="13"/>
      <c r="C85" s="1"/>
      <c r="D85" s="1"/>
      <c r="E85" s="1"/>
      <c r="F85" s="1"/>
      <c r="G85" s="1"/>
      <c r="H85" s="1"/>
      <c r="I85" s="1"/>
      <c r="J85" s="1"/>
      <c r="K85" s="1"/>
    </row>
    <row r="86" spans="1:11" ht="14.25">
      <c r="A86" s="1"/>
      <c r="B86" s="13"/>
      <c r="C86" s="1"/>
      <c r="D86" s="1"/>
      <c r="E86" s="1"/>
      <c r="F86" s="1"/>
      <c r="G86" s="1"/>
      <c r="H86" s="1"/>
      <c r="I86" s="1"/>
      <c r="J86" s="1"/>
      <c r="K86" s="1"/>
    </row>
    <row r="87" spans="1:11" ht="14.25">
      <c r="A87" s="1"/>
      <c r="B87" s="13"/>
      <c r="C87" s="1"/>
      <c r="D87" s="1"/>
      <c r="E87" s="1"/>
      <c r="F87" s="1"/>
      <c r="G87" s="1"/>
      <c r="H87" s="1"/>
      <c r="I87" s="1"/>
      <c r="J87" s="1"/>
      <c r="K87" s="1"/>
    </row>
    <row r="88" spans="1:11" ht="14.25">
      <c r="A88" s="1"/>
      <c r="B88" s="13"/>
      <c r="C88" s="1"/>
      <c r="D88" s="1"/>
      <c r="E88" s="1"/>
      <c r="F88" s="1"/>
      <c r="G88" s="1"/>
      <c r="H88" s="1"/>
      <c r="I88" s="1"/>
      <c r="J88" s="1"/>
      <c r="K88" s="1"/>
    </row>
    <row r="89" spans="1:11" ht="14.25">
      <c r="A89" s="1"/>
      <c r="B89" s="13"/>
      <c r="C89" s="1"/>
      <c r="D89" s="1"/>
      <c r="E89" s="1"/>
      <c r="F89" s="1"/>
      <c r="G89" s="1"/>
      <c r="H89" s="1"/>
      <c r="I89" s="1"/>
      <c r="J89" s="1"/>
      <c r="K89" s="1"/>
    </row>
    <row r="90" spans="1:11" ht="14.25">
      <c r="A90" s="1"/>
      <c r="B90" s="13"/>
      <c r="C90" s="1"/>
      <c r="D90" s="1"/>
      <c r="E90" s="1"/>
      <c r="F90" s="1"/>
      <c r="G90" s="1"/>
      <c r="H90" s="1"/>
      <c r="I90" s="1"/>
      <c r="J90" s="1"/>
      <c r="K90" s="1"/>
    </row>
    <row r="91" spans="1:11" ht="14.25">
      <c r="A91" s="1"/>
      <c r="B91" s="13"/>
      <c r="C91" s="1"/>
      <c r="D91" s="1"/>
      <c r="E91" s="1"/>
      <c r="F91" s="1"/>
      <c r="G91" s="1"/>
      <c r="H91" s="1"/>
      <c r="I91" s="1"/>
      <c r="J91" s="1"/>
      <c r="K91" s="1"/>
    </row>
    <row r="92" spans="1:11" ht="14.25">
      <c r="A92" s="1"/>
      <c r="B92" s="13"/>
      <c r="C92" s="1"/>
      <c r="D92" s="1"/>
      <c r="E92" s="1"/>
      <c r="F92" s="1"/>
      <c r="G92" s="1"/>
      <c r="H92" s="1"/>
      <c r="I92" s="1"/>
      <c r="J92" s="1"/>
      <c r="K92" s="1"/>
    </row>
    <row r="93" spans="1:11" ht="14.25">
      <c r="A93" s="1"/>
      <c r="B93" s="13"/>
      <c r="C93" s="1"/>
      <c r="D93" s="1"/>
      <c r="E93" s="1"/>
      <c r="F93" s="1"/>
      <c r="G93" s="1"/>
      <c r="H93" s="1"/>
      <c r="I93" s="1"/>
      <c r="J93" s="1"/>
      <c r="K93" s="1"/>
    </row>
    <row r="94" spans="1:11" ht="14.25">
      <c r="A94" s="1"/>
      <c r="B94" s="13"/>
      <c r="C94" s="1"/>
      <c r="D94" s="1"/>
      <c r="E94" s="1"/>
      <c r="F94" s="1"/>
      <c r="G94" s="1"/>
      <c r="H94" s="1"/>
      <c r="I94" s="1"/>
      <c r="J94" s="1"/>
      <c r="K94" s="1"/>
    </row>
    <row r="95" spans="1:11" ht="14.25">
      <c r="A95" s="1"/>
      <c r="B95" s="13"/>
      <c r="C95" s="1"/>
      <c r="D95" s="1"/>
      <c r="E95" s="1"/>
      <c r="F95" s="1"/>
      <c r="G95" s="1"/>
      <c r="H95" s="1"/>
      <c r="I95" s="1"/>
      <c r="J95" s="1"/>
      <c r="K95" s="1"/>
    </row>
    <row r="96" spans="1:11" ht="14.25">
      <c r="A96" s="1"/>
      <c r="B96" s="13"/>
      <c r="C96" s="1"/>
      <c r="D96" s="1"/>
      <c r="E96" s="1"/>
      <c r="F96" s="1"/>
      <c r="G96" s="1"/>
      <c r="H96" s="1"/>
      <c r="I96" s="1"/>
      <c r="J96" s="1"/>
      <c r="K96" s="1"/>
    </row>
    <row r="97" spans="1:11" ht="14.25">
      <c r="A97" s="1"/>
      <c r="B97" s="13"/>
      <c r="C97" s="1"/>
      <c r="D97" s="1"/>
      <c r="E97" s="1"/>
      <c r="F97" s="1"/>
      <c r="G97" s="1"/>
      <c r="H97" s="1"/>
      <c r="I97" s="1"/>
      <c r="J97" s="1"/>
      <c r="K97" s="1"/>
    </row>
    <row r="98" spans="1:11" ht="14.25">
      <c r="A98" s="1"/>
      <c r="B98" s="13"/>
      <c r="C98" s="1"/>
      <c r="D98" s="1"/>
      <c r="E98" s="1"/>
      <c r="F98" s="1"/>
      <c r="G98" s="1"/>
      <c r="H98" s="1"/>
      <c r="I98" s="1"/>
      <c r="J98" s="1"/>
      <c r="K98" s="1"/>
    </row>
    <row r="99" spans="1:11" ht="14.25">
      <c r="A99" s="1"/>
      <c r="B99" s="13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>
      <c r="A100" s="1"/>
      <c r="B100" s="13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>
      <c r="A101" s="1"/>
      <c r="B101" s="13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>
      <c r="A102" s="1"/>
      <c r="B102" s="13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>
      <c r="A103" s="1"/>
      <c r="B103" s="13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>
      <c r="A104" s="1"/>
      <c r="B104" s="13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>
      <c r="A105" s="1"/>
      <c r="B105" s="13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>
      <c r="A106" s="1"/>
      <c r="B106" s="13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>
      <c r="A107" s="1"/>
      <c r="B107" s="13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>
      <c r="A108" s="1"/>
      <c r="B108" s="13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>
      <c r="A109" s="1"/>
      <c r="B109" s="13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>
      <c r="A110" s="1"/>
      <c r="B110" s="13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>
      <c r="A111" s="1"/>
      <c r="B111" s="13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>
      <c r="A112" s="1"/>
      <c r="B112" s="13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>
      <c r="A113" s="1"/>
      <c r="B113" s="13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.25">
      <c r="A114" s="1"/>
      <c r="B114" s="13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.25">
      <c r="A115" s="1"/>
      <c r="B115" s="13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25">
      <c r="A116" s="1"/>
      <c r="B116" s="13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.25">
      <c r="A117" s="1"/>
      <c r="B117" s="13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.25">
      <c r="A118" s="1"/>
      <c r="B118" s="13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.25">
      <c r="A119" s="1"/>
      <c r="B119" s="13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.25">
      <c r="A120" s="1"/>
      <c r="B120" s="13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4.25">
      <c r="A121" s="1"/>
      <c r="B121" s="13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4.25">
      <c r="A122" s="1"/>
      <c r="B122" s="13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4.25">
      <c r="A123" s="1"/>
      <c r="B123" s="13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4.25">
      <c r="A124" s="1"/>
      <c r="B124" s="13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4.25">
      <c r="A125" s="1"/>
      <c r="B125" s="13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4.25">
      <c r="A126" s="1"/>
      <c r="B126" s="13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4.25">
      <c r="A127" s="1"/>
      <c r="B127" s="13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4.25">
      <c r="A128" s="1"/>
      <c r="B128" s="13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4.25">
      <c r="A129" s="1"/>
      <c r="B129" s="13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4.25">
      <c r="A130" s="1"/>
      <c r="B130" s="13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4.25">
      <c r="A131" s="1"/>
      <c r="B131" s="13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4.25">
      <c r="A132" s="1"/>
      <c r="B132" s="13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4.25">
      <c r="A133" s="1"/>
      <c r="B133" s="13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4.25">
      <c r="A134" s="1"/>
      <c r="B134" s="13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4.25">
      <c r="A135" s="1"/>
      <c r="B135" s="13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4.25">
      <c r="A136" s="1"/>
      <c r="B136" s="13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4.25">
      <c r="A137" s="1"/>
      <c r="B137" s="13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4.25">
      <c r="A138" s="1"/>
      <c r="B138" s="13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4.25">
      <c r="A139" s="1"/>
      <c r="B139" s="13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4.25">
      <c r="A140" s="1"/>
      <c r="B140" s="13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4.25">
      <c r="A141" s="1"/>
      <c r="B141" s="13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4.25">
      <c r="A142" s="1"/>
      <c r="B142" s="13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4.25">
      <c r="A143" s="1"/>
      <c r="B143" s="13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4.25">
      <c r="A144" s="1"/>
      <c r="B144" s="13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4.25">
      <c r="A145" s="1"/>
      <c r="B145" s="13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4.25">
      <c r="A146" s="1"/>
      <c r="B146" s="13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4.25">
      <c r="A147" s="1"/>
      <c r="B147" s="13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4.25">
      <c r="A148" s="1"/>
      <c r="B148" s="13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4.25">
      <c r="A149" s="1"/>
      <c r="B149" s="13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4.25">
      <c r="A150" s="1"/>
      <c r="B150" s="13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4.25">
      <c r="A151" s="1"/>
      <c r="B151" s="13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4.25">
      <c r="A152" s="1"/>
      <c r="B152" s="13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4.25">
      <c r="A153" s="1"/>
      <c r="B153" s="13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4.25">
      <c r="A154" s="1"/>
      <c r="B154" s="13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4.25">
      <c r="A155" s="1"/>
      <c r="B155" s="13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4.25">
      <c r="A156" s="1"/>
      <c r="B156" s="13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4.25">
      <c r="A157" s="1"/>
      <c r="B157" s="13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4.25">
      <c r="A158" s="1"/>
      <c r="B158" s="13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4.25">
      <c r="A159" s="1"/>
      <c r="B159" s="13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4.25">
      <c r="A160" s="1"/>
      <c r="B160" s="13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4.25">
      <c r="A161" s="1"/>
      <c r="B161" s="13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4.25">
      <c r="A162" s="1"/>
      <c r="B162" s="13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4.25">
      <c r="A163" s="1"/>
      <c r="B163" s="13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4.25">
      <c r="A164" s="1"/>
      <c r="B164" s="13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4.25">
      <c r="A165" s="1"/>
      <c r="B165" s="13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4.25">
      <c r="A166" s="1"/>
      <c r="B166" s="13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4.25">
      <c r="A167" s="1"/>
      <c r="B167" s="13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4.25">
      <c r="A168" s="1"/>
      <c r="B168" s="13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4.25">
      <c r="A169" s="1"/>
      <c r="B169" s="13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4.25">
      <c r="A170" s="1"/>
      <c r="B170" s="13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4.25">
      <c r="A171" s="1"/>
      <c r="B171" s="13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4.25">
      <c r="A172" s="1"/>
      <c r="B172" s="13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4.25">
      <c r="A173" s="1"/>
      <c r="B173" s="13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4.25">
      <c r="A174" s="1"/>
      <c r="B174" s="13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4.25">
      <c r="A175" s="1"/>
      <c r="B175" s="13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4.25">
      <c r="A176" s="1"/>
      <c r="B176" s="13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4.25">
      <c r="A177" s="1"/>
      <c r="B177" s="13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4.25">
      <c r="A178" s="1"/>
      <c r="B178" s="13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4.25">
      <c r="A179" s="1"/>
      <c r="B179" s="13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4.25">
      <c r="A180" s="1"/>
      <c r="B180" s="13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4.25">
      <c r="A181" s="1"/>
      <c r="B181" s="13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4.25">
      <c r="A182" s="1"/>
      <c r="B182" s="13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4.25">
      <c r="A183" s="1"/>
      <c r="B183" s="13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4.25">
      <c r="A184" s="1"/>
      <c r="B184" s="13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4.25">
      <c r="A185" s="1"/>
      <c r="B185" s="13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4.25">
      <c r="A186" s="1"/>
      <c r="B186" s="13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4.25">
      <c r="A187" s="1"/>
      <c r="B187" s="13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4.25">
      <c r="A188" s="1"/>
      <c r="B188" s="13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4.25">
      <c r="A189" s="1"/>
      <c r="B189" s="13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4.25">
      <c r="A190" s="1"/>
      <c r="B190" s="13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4.25">
      <c r="A191" s="1"/>
      <c r="B191" s="13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4.25">
      <c r="A192" s="1"/>
      <c r="B192" s="13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4.25">
      <c r="A193" s="1"/>
      <c r="B193" s="13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4.25">
      <c r="A194" s="1"/>
      <c r="B194" s="13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4.25">
      <c r="A195" s="1"/>
      <c r="B195" s="13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4.25">
      <c r="A196" s="1"/>
      <c r="B196" s="13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4.25">
      <c r="A197" s="1"/>
      <c r="B197" s="13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4.25">
      <c r="A198" s="1"/>
      <c r="B198" s="13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4.25">
      <c r="A199" s="1"/>
      <c r="B199" s="13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4.25">
      <c r="A200" s="1"/>
      <c r="B200" s="13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4.25">
      <c r="A201" s="1"/>
      <c r="B201" s="13"/>
      <c r="C201" s="1"/>
      <c r="D201" s="1"/>
      <c r="E201" s="1"/>
      <c r="F201" s="1"/>
      <c r="G201" s="1"/>
      <c r="H201" s="1"/>
      <c r="I201" s="1"/>
      <c r="J201" s="1"/>
      <c r="K201" s="1"/>
    </row>
  </sheetData>
  <mergeCells count="10">
    <mergeCell ref="G18:H18"/>
    <mergeCell ref="J18:K18"/>
    <mergeCell ref="B3:B4"/>
    <mergeCell ref="K3:K4"/>
    <mergeCell ref="B1:K1"/>
    <mergeCell ref="C2:E2"/>
    <mergeCell ref="C3:D3"/>
    <mergeCell ref="E3:F3"/>
    <mergeCell ref="G3:H3"/>
    <mergeCell ref="I3:J3"/>
  </mergeCells>
  <phoneticPr fontId="2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L201"/>
  <sheetViews>
    <sheetView workbookViewId="0">
      <pane ySplit="4" topLeftCell="A5" activePane="bottomLeft" state="frozen"/>
      <selection pane="bottomLeft" activeCell="I13" sqref="I13"/>
    </sheetView>
  </sheetViews>
  <sheetFormatPr defaultColWidth="9" defaultRowHeight="13.5"/>
  <cols>
    <col min="1" max="1" width="1" customWidth="1"/>
    <col min="2" max="2" width="10" customWidth="1"/>
    <col min="3" max="10" width="12" customWidth="1"/>
    <col min="11" max="11" width="47" customWidth="1"/>
    <col min="12" max="12" width="11" customWidth="1"/>
  </cols>
  <sheetData>
    <row r="1" spans="1:12" ht="46.5" customHeight="1">
      <c r="A1" s="3"/>
      <c r="B1" s="84" t="s">
        <v>26</v>
      </c>
      <c r="C1" s="84"/>
      <c r="D1" s="84"/>
      <c r="E1" s="84"/>
      <c r="F1" s="84"/>
      <c r="G1" s="84"/>
      <c r="H1" s="84"/>
      <c r="I1" s="84"/>
      <c r="J1" s="84"/>
      <c r="K1" s="84"/>
      <c r="L1" s="47"/>
    </row>
    <row r="2" spans="1:12" ht="24" customHeight="1">
      <c r="A2" s="3"/>
      <c r="B2" s="4" t="s">
        <v>27</v>
      </c>
      <c r="C2" s="85" t="s">
        <v>36</v>
      </c>
      <c r="D2" s="85"/>
      <c r="E2" s="85"/>
      <c r="F2" s="2"/>
      <c r="G2" s="3"/>
      <c r="H2" s="3"/>
      <c r="I2" s="14"/>
      <c r="J2" s="15"/>
      <c r="K2" s="16" t="s">
        <v>29</v>
      </c>
      <c r="L2" s="47"/>
    </row>
    <row r="3" spans="1:12" ht="25.5" customHeight="1">
      <c r="A3" s="3"/>
      <c r="B3" s="92" t="s">
        <v>30</v>
      </c>
      <c r="C3" s="86" t="s">
        <v>3</v>
      </c>
      <c r="D3" s="86"/>
      <c r="E3" s="87" t="s">
        <v>4</v>
      </c>
      <c r="F3" s="87"/>
      <c r="G3" s="88" t="s">
        <v>5</v>
      </c>
      <c r="H3" s="88"/>
      <c r="I3" s="89" t="s">
        <v>6</v>
      </c>
      <c r="J3" s="89"/>
      <c r="K3" s="82" t="s">
        <v>7</v>
      </c>
      <c r="L3" s="47"/>
    </row>
    <row r="4" spans="1:12" ht="20.25" customHeight="1">
      <c r="A4" s="3"/>
      <c r="B4" s="93"/>
      <c r="C4" s="6" t="s">
        <v>9</v>
      </c>
      <c r="D4" s="6" t="s">
        <v>10</v>
      </c>
      <c r="E4" s="7" t="s">
        <v>9</v>
      </c>
      <c r="F4" s="7" t="s">
        <v>10</v>
      </c>
      <c r="G4" s="8" t="s">
        <v>9</v>
      </c>
      <c r="H4" s="8" t="s">
        <v>10</v>
      </c>
      <c r="I4" s="17" t="s">
        <v>9</v>
      </c>
      <c r="J4" s="17" t="s">
        <v>10</v>
      </c>
      <c r="K4" s="94"/>
      <c r="L4" s="47"/>
    </row>
    <row r="5" spans="1:12" ht="24.75" customHeight="1">
      <c r="A5" s="3"/>
      <c r="B5" s="9">
        <v>1</v>
      </c>
      <c r="C5" s="10">
        <v>425</v>
      </c>
      <c r="D5" s="46">
        <v>2547</v>
      </c>
      <c r="E5" s="10">
        <v>48690</v>
      </c>
      <c r="F5" s="10">
        <v>39892</v>
      </c>
      <c r="G5" s="10">
        <v>585</v>
      </c>
      <c r="H5" s="10">
        <v>2381</v>
      </c>
      <c r="I5" s="10"/>
      <c r="J5" s="10"/>
      <c r="K5" s="22"/>
      <c r="L5" s="47"/>
    </row>
    <row r="6" spans="1:12" ht="24.75" customHeight="1">
      <c r="A6" s="3"/>
      <c r="B6" s="9">
        <v>2</v>
      </c>
      <c r="C6" s="10">
        <v>284</v>
      </c>
      <c r="D6" s="10">
        <v>1702</v>
      </c>
      <c r="E6" s="10">
        <v>43480</v>
      </c>
      <c r="F6" s="10">
        <v>35527</v>
      </c>
      <c r="G6" s="46">
        <v>286</v>
      </c>
      <c r="H6" s="46">
        <v>1278</v>
      </c>
      <c r="I6" s="46"/>
      <c r="J6" s="46"/>
      <c r="K6" s="22"/>
      <c r="L6" s="47"/>
    </row>
    <row r="7" spans="1:12" ht="27.75" customHeight="1">
      <c r="A7" s="3"/>
      <c r="B7" s="9">
        <v>3</v>
      </c>
      <c r="C7" s="10">
        <v>242</v>
      </c>
      <c r="D7" s="10">
        <v>1450.31</v>
      </c>
      <c r="E7" s="46">
        <v>39510</v>
      </c>
      <c r="F7" s="46">
        <v>35209.870000000003</v>
      </c>
      <c r="G7" s="10">
        <v>150</v>
      </c>
      <c r="H7" s="10">
        <v>670.5</v>
      </c>
      <c r="I7" s="10"/>
      <c r="J7" s="10"/>
      <c r="K7" s="22"/>
      <c r="L7" s="47"/>
    </row>
    <row r="8" spans="1:12" ht="27.75" customHeight="1">
      <c r="A8" s="3"/>
      <c r="B8" s="9">
        <v>4</v>
      </c>
      <c r="C8" s="10"/>
      <c r="D8" s="10"/>
      <c r="E8" s="10"/>
      <c r="F8" s="10"/>
      <c r="G8" s="10"/>
      <c r="H8" s="10"/>
      <c r="I8" s="10"/>
      <c r="J8" s="10"/>
      <c r="K8" s="22" t="s">
        <v>37</v>
      </c>
      <c r="L8" s="49"/>
    </row>
    <row r="9" spans="1:12" ht="24.75" customHeight="1">
      <c r="A9" s="3"/>
      <c r="B9" s="9">
        <v>5</v>
      </c>
      <c r="C9" s="10"/>
      <c r="D9" s="10"/>
      <c r="E9" s="10"/>
      <c r="F9" s="10"/>
      <c r="G9" s="10"/>
      <c r="H9" s="10"/>
      <c r="I9" s="19"/>
      <c r="J9" s="10"/>
      <c r="K9" s="22" t="s">
        <v>37</v>
      </c>
      <c r="L9" s="47"/>
    </row>
    <row r="10" spans="1:12" ht="24.75" customHeight="1">
      <c r="A10" s="3"/>
      <c r="B10" s="9">
        <v>6</v>
      </c>
      <c r="C10" s="10">
        <v>495</v>
      </c>
      <c r="D10" s="10">
        <v>2966.53</v>
      </c>
      <c r="E10" s="10">
        <v>82510</v>
      </c>
      <c r="F10" s="10">
        <v>63598.06</v>
      </c>
      <c r="G10" s="10">
        <v>168</v>
      </c>
      <c r="H10" s="10">
        <v>750.9</v>
      </c>
      <c r="I10" s="10"/>
      <c r="J10" s="10"/>
      <c r="K10" s="50" t="s">
        <v>38</v>
      </c>
      <c r="L10" s="49"/>
    </row>
    <row r="11" spans="1:12" ht="24.75" customHeight="1">
      <c r="A11" s="3"/>
      <c r="B11" s="9">
        <v>7</v>
      </c>
      <c r="C11" s="10"/>
      <c r="D11" s="10"/>
      <c r="E11" s="10">
        <v>32190</v>
      </c>
      <c r="F11" s="10">
        <v>22323.23</v>
      </c>
      <c r="G11" s="10"/>
      <c r="H11" s="10"/>
      <c r="I11" s="10"/>
      <c r="J11" s="10"/>
      <c r="K11" s="51" t="s">
        <v>39</v>
      </c>
      <c r="L11" s="49"/>
    </row>
    <row r="12" spans="1:12" ht="24.75" customHeight="1">
      <c r="A12" s="3"/>
      <c r="B12" s="9">
        <v>8</v>
      </c>
      <c r="C12" s="10">
        <v>363</v>
      </c>
      <c r="D12" s="10">
        <v>1957.91</v>
      </c>
      <c r="E12" s="10">
        <v>37210</v>
      </c>
      <c r="F12" s="10">
        <v>26481.22</v>
      </c>
      <c r="G12" s="10"/>
      <c r="H12" s="10"/>
      <c r="I12" s="10"/>
      <c r="J12" s="10"/>
      <c r="K12" s="22" t="s">
        <v>40</v>
      </c>
      <c r="L12" s="49"/>
    </row>
    <row r="13" spans="1:12" ht="24.75" customHeight="1">
      <c r="A13" s="3"/>
      <c r="B13" s="9">
        <v>9</v>
      </c>
      <c r="C13" s="10">
        <v>206</v>
      </c>
      <c r="D13" s="10">
        <v>1111.0999999999999</v>
      </c>
      <c r="E13" s="10">
        <v>48900</v>
      </c>
      <c r="F13" s="10">
        <v>44310.2</v>
      </c>
      <c r="G13" s="10">
        <v>1</v>
      </c>
      <c r="H13" s="10">
        <v>4.0999999999999996</v>
      </c>
      <c r="I13" s="10"/>
      <c r="J13" s="10"/>
      <c r="K13" s="22"/>
      <c r="L13" s="49"/>
    </row>
    <row r="14" spans="1:12" ht="24.75" customHeight="1">
      <c r="A14" s="3"/>
      <c r="B14" s="9">
        <v>10</v>
      </c>
      <c r="C14" s="10"/>
      <c r="D14" s="10"/>
      <c r="E14" s="10"/>
      <c r="F14" s="10"/>
      <c r="G14" s="10"/>
      <c r="H14" s="10"/>
      <c r="I14" s="10"/>
      <c r="J14" s="10"/>
      <c r="K14" s="22"/>
      <c r="L14" s="49"/>
    </row>
    <row r="15" spans="1:12" ht="24.75" customHeight="1">
      <c r="A15" s="3"/>
      <c r="B15" s="9">
        <v>11</v>
      </c>
      <c r="C15" s="10"/>
      <c r="D15" s="10"/>
      <c r="E15" s="10"/>
      <c r="F15" s="10"/>
      <c r="G15" s="10"/>
      <c r="H15" s="10"/>
      <c r="I15" s="47"/>
      <c r="J15" s="10"/>
      <c r="K15" s="22"/>
      <c r="L15" s="47"/>
    </row>
    <row r="16" spans="1:12" ht="24.75" customHeight="1">
      <c r="A16" s="3"/>
      <c r="B16" s="9">
        <v>12</v>
      </c>
      <c r="C16" s="10"/>
      <c r="D16" s="10"/>
      <c r="E16" s="10"/>
      <c r="F16" s="10"/>
      <c r="G16" s="10"/>
      <c r="H16" s="10"/>
      <c r="I16" s="10"/>
      <c r="J16" s="10"/>
      <c r="K16" s="22"/>
      <c r="L16" s="47"/>
    </row>
    <row r="17" spans="1:12" ht="28.5" customHeight="1">
      <c r="A17" s="3"/>
      <c r="B17" s="5" t="s">
        <v>24</v>
      </c>
      <c r="C17" s="12">
        <f t="shared" ref="C17:J17" si="0">SUM(C5:C16)</f>
        <v>2015</v>
      </c>
      <c r="D17" s="12">
        <f t="shared" si="0"/>
        <v>11734.85</v>
      </c>
      <c r="E17" s="12">
        <f t="shared" si="0"/>
        <v>332490</v>
      </c>
      <c r="F17" s="12">
        <f t="shared" si="0"/>
        <v>267341.58</v>
      </c>
      <c r="G17" s="12">
        <f t="shared" si="0"/>
        <v>1190</v>
      </c>
      <c r="H17" s="12">
        <f t="shared" si="0"/>
        <v>5084.5</v>
      </c>
      <c r="I17" s="12">
        <f t="shared" si="0"/>
        <v>0</v>
      </c>
      <c r="J17" s="12">
        <f t="shared" si="0"/>
        <v>0</v>
      </c>
      <c r="K17" s="18"/>
      <c r="L17" s="47"/>
    </row>
    <row r="18" spans="1:12" ht="33.75" customHeight="1">
      <c r="A18" s="47"/>
      <c r="B18" s="48"/>
      <c r="C18" s="47"/>
      <c r="D18" s="47"/>
      <c r="E18" s="47"/>
      <c r="F18" s="47"/>
      <c r="G18" s="95" t="s">
        <v>41</v>
      </c>
      <c r="H18" s="96"/>
      <c r="I18" s="47"/>
      <c r="J18" s="91" t="s">
        <v>25</v>
      </c>
      <c r="K18" s="97"/>
      <c r="L18" s="47"/>
    </row>
    <row r="19" spans="1:12">
      <c r="A19" s="47"/>
      <c r="B19" s="48"/>
      <c r="C19" s="47"/>
      <c r="D19" s="47"/>
      <c r="E19" s="47"/>
      <c r="F19" s="47"/>
      <c r="G19" s="47"/>
      <c r="H19" s="47"/>
      <c r="I19" s="47"/>
      <c r="J19" s="47"/>
      <c r="K19" s="47"/>
      <c r="L19" s="47"/>
    </row>
    <row r="20" spans="1:12">
      <c r="A20" s="47"/>
      <c r="B20" s="48"/>
      <c r="C20" s="47"/>
      <c r="D20" s="47"/>
      <c r="E20" s="47"/>
      <c r="F20" s="47"/>
      <c r="G20" s="47"/>
      <c r="H20" s="47"/>
      <c r="I20" s="47"/>
      <c r="J20" s="47"/>
      <c r="K20" s="47"/>
      <c r="L20" s="47"/>
    </row>
    <row r="21" spans="1:12">
      <c r="A21" s="47"/>
      <c r="B21" s="48"/>
      <c r="C21" s="47"/>
      <c r="D21" s="47"/>
      <c r="E21" s="47"/>
      <c r="F21" s="47"/>
      <c r="G21" s="47"/>
      <c r="H21" s="47"/>
      <c r="I21" s="47"/>
      <c r="J21" s="47"/>
      <c r="K21" s="47"/>
      <c r="L21" s="47"/>
    </row>
    <row r="22" spans="1:12">
      <c r="A22" s="47"/>
      <c r="B22" s="48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>
      <c r="A23" s="47"/>
      <c r="B23" s="48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2">
      <c r="A24" s="47"/>
      <c r="B24" s="48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1:12">
      <c r="A25" s="47"/>
      <c r="B25" s="48"/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pans="1:12">
      <c r="A26" s="47"/>
      <c r="B26" s="48"/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pans="1:12">
      <c r="A27" s="47"/>
      <c r="B27" s="48"/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8" spans="1:12">
      <c r="A28" s="47"/>
      <c r="B28" s="48"/>
      <c r="C28" s="47"/>
      <c r="D28" s="47"/>
      <c r="E28" s="47"/>
      <c r="F28" s="47"/>
      <c r="G28" s="47"/>
      <c r="H28" s="47"/>
      <c r="I28" s="47"/>
      <c r="J28" s="47"/>
      <c r="K28" s="47"/>
      <c r="L28" s="47"/>
    </row>
    <row r="29" spans="1:12">
      <c r="A29" s="47"/>
      <c r="B29" s="48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1:12">
      <c r="A30" s="47"/>
      <c r="B30" s="48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2">
      <c r="A31" s="47"/>
      <c r="B31" s="48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1:12">
      <c r="A32" s="47"/>
      <c r="B32" s="48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12">
      <c r="A33" s="47"/>
      <c r="B33" s="48"/>
      <c r="C33" s="47"/>
      <c r="D33" s="47"/>
      <c r="E33" s="47"/>
      <c r="F33" s="47"/>
      <c r="G33" s="47"/>
      <c r="H33" s="47"/>
      <c r="I33" s="47"/>
      <c r="J33" s="47"/>
      <c r="K33" s="47"/>
      <c r="L33" s="47"/>
    </row>
    <row r="34" spans="1:12">
      <c r="A34" s="47"/>
      <c r="B34" s="48"/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pans="1:12">
      <c r="A35" s="47"/>
      <c r="B35" s="48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1:12">
      <c r="A36" s="47"/>
      <c r="B36" s="48"/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pans="1:12">
      <c r="A37" s="47"/>
      <c r="B37" s="48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1:12">
      <c r="A38" s="47"/>
      <c r="B38" s="48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1:12">
      <c r="A39" s="47"/>
      <c r="B39" s="48"/>
      <c r="C39" s="47"/>
      <c r="D39" s="47"/>
      <c r="E39" s="47"/>
      <c r="F39" s="47"/>
      <c r="G39" s="47"/>
      <c r="H39" s="47"/>
      <c r="I39" s="47"/>
      <c r="J39" s="47"/>
      <c r="K39" s="47"/>
      <c r="L39" s="47"/>
    </row>
    <row r="40" spans="1:12">
      <c r="A40" s="47"/>
      <c r="B40" s="48"/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12">
      <c r="A41" s="47"/>
      <c r="B41" s="48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2">
      <c r="A42" s="47"/>
      <c r="B42" s="48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2">
      <c r="A43" s="47"/>
      <c r="B43" s="48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12">
      <c r="A44" s="47"/>
      <c r="B44" s="48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2">
      <c r="A45" s="47"/>
      <c r="B45" s="48"/>
      <c r="C45" s="47"/>
      <c r="D45" s="47"/>
      <c r="E45" s="47"/>
      <c r="F45" s="47"/>
      <c r="G45" s="47"/>
      <c r="H45" s="47"/>
      <c r="I45" s="47"/>
      <c r="J45" s="47"/>
      <c r="K45" s="47"/>
      <c r="L45" s="47"/>
    </row>
    <row r="46" spans="1:12">
      <c r="A46" s="47"/>
      <c r="B46" s="48"/>
      <c r="C46" s="47"/>
      <c r="D46" s="47"/>
      <c r="E46" s="47"/>
      <c r="F46" s="47"/>
      <c r="G46" s="47"/>
      <c r="H46" s="47"/>
      <c r="I46" s="47"/>
      <c r="J46" s="47"/>
      <c r="K46" s="47"/>
      <c r="L46" s="47"/>
    </row>
    <row r="47" spans="1:12">
      <c r="A47" s="47"/>
      <c r="B47" s="48"/>
      <c r="C47" s="47"/>
      <c r="D47" s="47"/>
      <c r="E47" s="47"/>
      <c r="F47" s="47"/>
      <c r="G47" s="47"/>
      <c r="H47" s="47"/>
      <c r="I47" s="47"/>
      <c r="J47" s="47"/>
      <c r="K47" s="47"/>
      <c r="L47" s="47"/>
    </row>
    <row r="48" spans="1:12">
      <c r="A48" s="47"/>
      <c r="B48" s="48"/>
      <c r="C48" s="47"/>
      <c r="D48" s="47"/>
      <c r="E48" s="47"/>
      <c r="F48" s="47"/>
      <c r="G48" s="47"/>
      <c r="H48" s="47"/>
      <c r="I48" s="47"/>
      <c r="J48" s="47"/>
      <c r="K48" s="47"/>
      <c r="L48" s="47"/>
    </row>
    <row r="49" spans="1:12">
      <c r="A49" s="47"/>
      <c r="B49" s="48"/>
      <c r="C49" s="47"/>
      <c r="D49" s="47"/>
      <c r="E49" s="47"/>
      <c r="F49" s="47"/>
      <c r="G49" s="47"/>
      <c r="H49" s="47"/>
      <c r="I49" s="47"/>
      <c r="J49" s="47"/>
      <c r="K49" s="47"/>
      <c r="L49" s="47"/>
    </row>
    <row r="50" spans="1:12">
      <c r="A50" s="47"/>
      <c r="B50" s="48"/>
      <c r="C50" s="47"/>
      <c r="D50" s="47"/>
      <c r="E50" s="47"/>
      <c r="F50" s="47"/>
      <c r="G50" s="47"/>
      <c r="H50" s="47"/>
      <c r="I50" s="47"/>
      <c r="J50" s="47"/>
      <c r="K50" s="47"/>
      <c r="L50" s="47"/>
    </row>
    <row r="51" spans="1:12">
      <c r="A51" s="47"/>
      <c r="B51" s="48"/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1:12">
      <c r="A52" s="47"/>
      <c r="B52" s="48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1:12">
      <c r="A53" s="47"/>
      <c r="B53" s="48"/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spans="1:12">
      <c r="A54" s="47"/>
      <c r="B54" s="48"/>
      <c r="C54" s="47"/>
      <c r="D54" s="47"/>
      <c r="E54" s="47"/>
      <c r="F54" s="47"/>
      <c r="G54" s="47"/>
      <c r="H54" s="47"/>
      <c r="I54" s="47"/>
      <c r="J54" s="47"/>
      <c r="K54" s="47"/>
      <c r="L54" s="47"/>
    </row>
    <row r="55" spans="1:12">
      <c r="A55" s="47"/>
      <c r="B55" s="48"/>
      <c r="C55" s="47"/>
      <c r="D55" s="47"/>
      <c r="E55" s="47"/>
      <c r="F55" s="47"/>
      <c r="G55" s="47"/>
      <c r="H55" s="47"/>
      <c r="I55" s="47"/>
      <c r="J55" s="47"/>
      <c r="K55" s="47"/>
      <c r="L55" s="47"/>
    </row>
    <row r="56" spans="1:12">
      <c r="A56" s="47"/>
      <c r="B56" s="48"/>
      <c r="C56" s="47"/>
      <c r="D56" s="47"/>
      <c r="E56" s="47"/>
      <c r="F56" s="47"/>
      <c r="G56" s="47"/>
      <c r="H56" s="47"/>
      <c r="I56" s="47"/>
      <c r="J56" s="47"/>
      <c r="K56" s="47"/>
      <c r="L56" s="47"/>
    </row>
    <row r="57" spans="1:12">
      <c r="A57" s="47"/>
      <c r="B57" s="48"/>
      <c r="C57" s="47"/>
      <c r="D57" s="47"/>
      <c r="E57" s="47"/>
      <c r="F57" s="47"/>
      <c r="G57" s="47"/>
      <c r="H57" s="47"/>
      <c r="I57" s="47"/>
      <c r="J57" s="47"/>
      <c r="K57" s="47"/>
      <c r="L57" s="47"/>
    </row>
    <row r="58" spans="1:12">
      <c r="A58" s="47"/>
      <c r="B58" s="48"/>
      <c r="C58" s="47"/>
      <c r="D58" s="47"/>
      <c r="E58" s="47"/>
      <c r="F58" s="47"/>
      <c r="G58" s="47"/>
      <c r="H58" s="47"/>
      <c r="I58" s="47"/>
      <c r="J58" s="47"/>
      <c r="K58" s="47"/>
      <c r="L58" s="47"/>
    </row>
    <row r="59" spans="1:12">
      <c r="A59" s="47"/>
      <c r="B59" s="48"/>
      <c r="C59" s="47"/>
      <c r="D59" s="47"/>
      <c r="E59" s="47"/>
      <c r="F59" s="47"/>
      <c r="G59" s="47"/>
      <c r="H59" s="47"/>
      <c r="I59" s="47"/>
      <c r="J59" s="47"/>
      <c r="K59" s="47"/>
      <c r="L59" s="47"/>
    </row>
    <row r="60" spans="1:12">
      <c r="A60" s="47"/>
      <c r="B60" s="48"/>
      <c r="C60" s="47"/>
      <c r="D60" s="47"/>
      <c r="E60" s="47"/>
      <c r="F60" s="47"/>
      <c r="G60" s="47"/>
      <c r="H60" s="47"/>
      <c r="I60" s="47"/>
      <c r="J60" s="47"/>
      <c r="K60" s="47"/>
      <c r="L60" s="47"/>
    </row>
    <row r="61" spans="1:12">
      <c r="A61" s="47"/>
      <c r="B61" s="48"/>
      <c r="C61" s="47"/>
      <c r="D61" s="47"/>
      <c r="E61" s="47"/>
      <c r="F61" s="47"/>
      <c r="G61" s="47"/>
      <c r="H61" s="47"/>
      <c r="I61" s="47"/>
      <c r="J61" s="47"/>
      <c r="K61" s="47"/>
      <c r="L61" s="47"/>
    </row>
    <row r="62" spans="1:12">
      <c r="A62" s="47"/>
      <c r="B62" s="48"/>
      <c r="C62" s="47"/>
      <c r="D62" s="47"/>
      <c r="E62" s="47"/>
      <c r="F62" s="47"/>
      <c r="G62" s="47"/>
      <c r="H62" s="47"/>
      <c r="I62" s="47"/>
      <c r="J62" s="47"/>
      <c r="K62" s="47"/>
      <c r="L62" s="47"/>
    </row>
    <row r="63" spans="1:12">
      <c r="A63" s="47"/>
      <c r="B63" s="48"/>
      <c r="C63" s="47"/>
      <c r="D63" s="47"/>
      <c r="E63" s="47"/>
      <c r="F63" s="47"/>
      <c r="G63" s="47"/>
      <c r="H63" s="47"/>
      <c r="I63" s="47"/>
      <c r="J63" s="47"/>
      <c r="K63" s="47"/>
      <c r="L63" s="47"/>
    </row>
    <row r="64" spans="1:12">
      <c r="A64" s="47"/>
      <c r="B64" s="48"/>
      <c r="C64" s="47"/>
      <c r="D64" s="47"/>
      <c r="E64" s="47"/>
      <c r="F64" s="47"/>
      <c r="G64" s="47"/>
      <c r="H64" s="47"/>
      <c r="I64" s="47"/>
      <c r="J64" s="47"/>
      <c r="K64" s="47"/>
      <c r="L64" s="47"/>
    </row>
    <row r="65" spans="1:12">
      <c r="A65" s="47"/>
      <c r="B65" s="48"/>
      <c r="C65" s="47"/>
      <c r="D65" s="47"/>
      <c r="E65" s="47"/>
      <c r="F65" s="47"/>
      <c r="G65" s="47"/>
      <c r="H65" s="47"/>
      <c r="I65" s="47"/>
      <c r="J65" s="47"/>
      <c r="K65" s="47"/>
      <c r="L65" s="47"/>
    </row>
    <row r="66" spans="1:12">
      <c r="A66" s="47"/>
      <c r="B66" s="48"/>
      <c r="C66" s="47"/>
      <c r="D66" s="47"/>
      <c r="E66" s="47"/>
      <c r="F66" s="47"/>
      <c r="G66" s="47"/>
      <c r="H66" s="47"/>
      <c r="I66" s="47"/>
      <c r="J66" s="47"/>
      <c r="K66" s="47"/>
      <c r="L66" s="47"/>
    </row>
    <row r="67" spans="1:12">
      <c r="A67" s="47"/>
      <c r="B67" s="48"/>
      <c r="C67" s="47"/>
      <c r="D67" s="47"/>
      <c r="E67" s="47"/>
      <c r="F67" s="47"/>
      <c r="G67" s="47"/>
      <c r="H67" s="47"/>
      <c r="I67" s="47"/>
      <c r="J67" s="47"/>
      <c r="K67" s="47"/>
      <c r="L67" s="47"/>
    </row>
    <row r="68" spans="1:12">
      <c r="A68" s="47"/>
      <c r="B68" s="48"/>
      <c r="C68" s="47"/>
      <c r="D68" s="47"/>
      <c r="E68" s="47"/>
      <c r="F68" s="47"/>
      <c r="G68" s="47"/>
      <c r="H68" s="47"/>
      <c r="I68" s="47"/>
      <c r="J68" s="47"/>
      <c r="K68" s="47"/>
      <c r="L68" s="47"/>
    </row>
    <row r="69" spans="1:12">
      <c r="A69" s="47"/>
      <c r="B69" s="48"/>
      <c r="C69" s="47"/>
      <c r="D69" s="47"/>
      <c r="E69" s="47"/>
      <c r="F69" s="47"/>
      <c r="G69" s="47"/>
      <c r="H69" s="47"/>
      <c r="I69" s="47"/>
      <c r="J69" s="47"/>
      <c r="K69" s="47"/>
      <c r="L69" s="47"/>
    </row>
    <row r="70" spans="1:12">
      <c r="A70" s="47"/>
      <c r="B70" s="48"/>
      <c r="C70" s="47"/>
      <c r="D70" s="47"/>
      <c r="E70" s="47"/>
      <c r="F70" s="47"/>
      <c r="G70" s="47"/>
      <c r="H70" s="47"/>
      <c r="I70" s="47"/>
      <c r="J70" s="47"/>
      <c r="K70" s="47"/>
      <c r="L70" s="47"/>
    </row>
    <row r="71" spans="1:12">
      <c r="A71" s="47"/>
      <c r="B71" s="48"/>
      <c r="C71" s="47"/>
      <c r="D71" s="47"/>
      <c r="E71" s="47"/>
      <c r="F71" s="47"/>
      <c r="G71" s="47"/>
      <c r="H71" s="47"/>
      <c r="I71" s="47"/>
      <c r="J71" s="47"/>
      <c r="K71" s="47"/>
      <c r="L71" s="47"/>
    </row>
    <row r="72" spans="1:12">
      <c r="A72" s="47"/>
      <c r="B72" s="48"/>
      <c r="C72" s="47"/>
      <c r="D72" s="47"/>
      <c r="E72" s="47"/>
      <c r="F72" s="47"/>
      <c r="G72" s="47"/>
      <c r="H72" s="47"/>
      <c r="I72" s="47"/>
      <c r="J72" s="47"/>
      <c r="K72" s="47"/>
      <c r="L72" s="47"/>
    </row>
    <row r="73" spans="1:12">
      <c r="A73" s="47"/>
      <c r="B73" s="48"/>
      <c r="C73" s="47"/>
      <c r="D73" s="47"/>
      <c r="E73" s="47"/>
      <c r="F73" s="47"/>
      <c r="G73" s="47"/>
      <c r="H73" s="47"/>
      <c r="I73" s="47"/>
      <c r="J73" s="47"/>
      <c r="K73" s="47"/>
      <c r="L73" s="47"/>
    </row>
    <row r="74" spans="1:12">
      <c r="A74" s="47"/>
      <c r="B74" s="48"/>
      <c r="C74" s="47"/>
      <c r="D74" s="47"/>
      <c r="E74" s="47"/>
      <c r="F74" s="47"/>
      <c r="G74" s="47"/>
      <c r="H74" s="47"/>
      <c r="I74" s="47"/>
      <c r="J74" s="47"/>
      <c r="K74" s="47"/>
      <c r="L74" s="47"/>
    </row>
    <row r="75" spans="1:12">
      <c r="A75" s="47"/>
      <c r="B75" s="48"/>
      <c r="C75" s="47"/>
      <c r="D75" s="47"/>
      <c r="E75" s="47"/>
      <c r="F75" s="47"/>
      <c r="G75" s="47"/>
      <c r="H75" s="47"/>
      <c r="I75" s="47"/>
      <c r="J75" s="47"/>
      <c r="K75" s="47"/>
      <c r="L75" s="47"/>
    </row>
    <row r="76" spans="1:12">
      <c r="A76" s="47"/>
      <c r="B76" s="48"/>
      <c r="C76" s="47"/>
      <c r="D76" s="47"/>
      <c r="E76" s="47"/>
      <c r="F76" s="47"/>
      <c r="G76" s="47"/>
      <c r="H76" s="47"/>
      <c r="I76" s="47"/>
      <c r="J76" s="47"/>
      <c r="K76" s="47"/>
      <c r="L76" s="47"/>
    </row>
    <row r="77" spans="1:12">
      <c r="A77" s="47"/>
      <c r="B77" s="48"/>
      <c r="C77" s="47"/>
      <c r="D77" s="47"/>
      <c r="E77" s="47"/>
      <c r="F77" s="47"/>
      <c r="G77" s="47"/>
      <c r="H77" s="47"/>
      <c r="I77" s="47"/>
      <c r="J77" s="47"/>
      <c r="K77" s="47"/>
      <c r="L77" s="47"/>
    </row>
    <row r="78" spans="1:12">
      <c r="A78" s="47"/>
      <c r="B78" s="48"/>
      <c r="C78" s="47"/>
      <c r="D78" s="47"/>
      <c r="E78" s="47"/>
      <c r="F78" s="47"/>
      <c r="G78" s="47"/>
      <c r="H78" s="47"/>
      <c r="I78" s="47"/>
      <c r="J78" s="47"/>
      <c r="K78" s="47"/>
      <c r="L78" s="47"/>
    </row>
    <row r="79" spans="1:12">
      <c r="A79" s="47"/>
      <c r="B79" s="48"/>
      <c r="C79" s="47"/>
      <c r="D79" s="47"/>
      <c r="E79" s="47"/>
      <c r="F79" s="47"/>
      <c r="G79" s="47"/>
      <c r="H79" s="47"/>
      <c r="I79" s="47"/>
      <c r="J79" s="47"/>
      <c r="K79" s="47"/>
      <c r="L79" s="47"/>
    </row>
    <row r="80" spans="1:12">
      <c r="A80" s="47"/>
      <c r="B80" s="48"/>
      <c r="C80" s="47"/>
      <c r="D80" s="47"/>
      <c r="E80" s="47"/>
      <c r="F80" s="47"/>
      <c r="G80" s="47"/>
      <c r="H80" s="47"/>
      <c r="I80" s="47"/>
      <c r="J80" s="47"/>
      <c r="K80" s="47"/>
      <c r="L80" s="47"/>
    </row>
    <row r="81" spans="1:12">
      <c r="A81" s="47"/>
      <c r="B81" s="48"/>
      <c r="C81" s="47"/>
      <c r="D81" s="47"/>
      <c r="E81" s="47"/>
      <c r="F81" s="47"/>
      <c r="G81" s="47"/>
      <c r="H81" s="47"/>
      <c r="I81" s="47"/>
      <c r="J81" s="47"/>
      <c r="K81" s="47"/>
      <c r="L81" s="47"/>
    </row>
    <row r="82" spans="1:12">
      <c r="A82" s="47"/>
      <c r="B82" s="48"/>
      <c r="C82" s="47"/>
      <c r="D82" s="47"/>
      <c r="E82" s="47"/>
      <c r="F82" s="47"/>
      <c r="G82" s="47"/>
      <c r="H82" s="47"/>
      <c r="I82" s="47"/>
      <c r="J82" s="47"/>
      <c r="K82" s="47"/>
      <c r="L82" s="47"/>
    </row>
    <row r="83" spans="1:12">
      <c r="A83" s="47"/>
      <c r="B83" s="48"/>
      <c r="C83" s="47"/>
      <c r="D83" s="47"/>
      <c r="E83" s="47"/>
      <c r="F83" s="47"/>
      <c r="G83" s="47"/>
      <c r="H83" s="47"/>
      <c r="I83" s="47"/>
      <c r="J83" s="47"/>
      <c r="K83" s="47"/>
      <c r="L83" s="47"/>
    </row>
    <row r="84" spans="1:12">
      <c r="A84" s="47"/>
      <c r="B84" s="48"/>
      <c r="C84" s="47"/>
      <c r="D84" s="47"/>
      <c r="E84" s="47"/>
      <c r="F84" s="47"/>
      <c r="G84" s="47"/>
      <c r="H84" s="47"/>
      <c r="I84" s="47"/>
      <c r="J84" s="47"/>
      <c r="K84" s="47"/>
      <c r="L84" s="47"/>
    </row>
    <row r="85" spans="1:12">
      <c r="A85" s="47"/>
      <c r="B85" s="48"/>
      <c r="C85" s="47"/>
      <c r="D85" s="47"/>
      <c r="E85" s="47"/>
      <c r="F85" s="47"/>
      <c r="G85" s="47"/>
      <c r="H85" s="47"/>
      <c r="I85" s="47"/>
      <c r="J85" s="47"/>
      <c r="K85" s="47"/>
      <c r="L85" s="47"/>
    </row>
    <row r="86" spans="1:12">
      <c r="A86" s="47"/>
      <c r="B86" s="48"/>
      <c r="C86" s="47"/>
      <c r="D86" s="47"/>
      <c r="E86" s="47"/>
      <c r="F86" s="47"/>
      <c r="G86" s="47"/>
      <c r="H86" s="47"/>
      <c r="I86" s="47"/>
      <c r="J86" s="47"/>
      <c r="K86" s="47"/>
      <c r="L86" s="47"/>
    </row>
    <row r="87" spans="1:12">
      <c r="A87" s="47"/>
      <c r="B87" s="48"/>
      <c r="C87" s="47"/>
      <c r="D87" s="47"/>
      <c r="E87" s="47"/>
      <c r="F87" s="47"/>
      <c r="G87" s="47"/>
      <c r="H87" s="47"/>
      <c r="I87" s="47"/>
      <c r="J87" s="47"/>
      <c r="K87" s="47"/>
      <c r="L87" s="47"/>
    </row>
    <row r="88" spans="1:12">
      <c r="A88" s="47"/>
      <c r="B88" s="48"/>
      <c r="C88" s="47"/>
      <c r="D88" s="47"/>
      <c r="E88" s="47"/>
      <c r="F88" s="47"/>
      <c r="G88" s="47"/>
      <c r="H88" s="47"/>
      <c r="I88" s="47"/>
      <c r="J88" s="47"/>
      <c r="K88" s="47"/>
      <c r="L88" s="47"/>
    </row>
    <row r="89" spans="1:12">
      <c r="A89" s="47"/>
      <c r="B89" s="48"/>
      <c r="C89" s="47"/>
      <c r="D89" s="47"/>
      <c r="E89" s="47"/>
      <c r="F89" s="47"/>
      <c r="G89" s="47"/>
      <c r="H89" s="47"/>
      <c r="I89" s="47"/>
      <c r="J89" s="47"/>
      <c r="K89" s="47"/>
      <c r="L89" s="47"/>
    </row>
    <row r="90" spans="1:12">
      <c r="A90" s="47"/>
      <c r="B90" s="48"/>
      <c r="C90" s="47"/>
      <c r="D90" s="47"/>
      <c r="E90" s="47"/>
      <c r="F90" s="47"/>
      <c r="G90" s="47"/>
      <c r="H90" s="47"/>
      <c r="I90" s="47"/>
      <c r="J90" s="47"/>
      <c r="K90" s="47"/>
      <c r="L90" s="47"/>
    </row>
    <row r="91" spans="1:12">
      <c r="A91" s="47"/>
      <c r="B91" s="48"/>
      <c r="C91" s="47"/>
      <c r="D91" s="47"/>
      <c r="E91" s="47"/>
      <c r="F91" s="47"/>
      <c r="G91" s="47"/>
      <c r="H91" s="47"/>
      <c r="I91" s="47"/>
      <c r="J91" s="47"/>
      <c r="K91" s="47"/>
      <c r="L91" s="47"/>
    </row>
    <row r="92" spans="1:12">
      <c r="A92" s="47"/>
      <c r="B92" s="48"/>
      <c r="C92" s="47"/>
      <c r="D92" s="47"/>
      <c r="E92" s="47"/>
      <c r="F92" s="47"/>
      <c r="G92" s="47"/>
      <c r="H92" s="47"/>
      <c r="I92" s="47"/>
      <c r="J92" s="47"/>
      <c r="K92" s="47"/>
      <c r="L92" s="47"/>
    </row>
    <row r="93" spans="1:12">
      <c r="A93" s="47"/>
      <c r="B93" s="48"/>
      <c r="C93" s="47"/>
      <c r="D93" s="47"/>
      <c r="E93" s="47"/>
      <c r="F93" s="47"/>
      <c r="G93" s="47"/>
      <c r="H93" s="47"/>
      <c r="I93" s="47"/>
      <c r="J93" s="47"/>
      <c r="K93" s="47"/>
      <c r="L93" s="47"/>
    </row>
    <row r="94" spans="1:12">
      <c r="A94" s="47"/>
      <c r="B94" s="48"/>
      <c r="C94" s="47"/>
      <c r="D94" s="47"/>
      <c r="E94" s="47"/>
      <c r="F94" s="47"/>
      <c r="G94" s="47"/>
      <c r="H94" s="47"/>
      <c r="I94" s="47"/>
      <c r="J94" s="47"/>
      <c r="K94" s="47"/>
      <c r="L94" s="47"/>
    </row>
    <row r="95" spans="1:12">
      <c r="A95" s="47"/>
      <c r="B95" s="48"/>
      <c r="C95" s="47"/>
      <c r="D95" s="47"/>
      <c r="E95" s="47"/>
      <c r="F95" s="47"/>
      <c r="G95" s="47"/>
      <c r="H95" s="47"/>
      <c r="I95" s="47"/>
      <c r="J95" s="47"/>
      <c r="K95" s="47"/>
      <c r="L95" s="47"/>
    </row>
    <row r="96" spans="1:12">
      <c r="A96" s="47"/>
      <c r="B96" s="48"/>
      <c r="C96" s="47"/>
      <c r="D96" s="47"/>
      <c r="E96" s="47"/>
      <c r="F96" s="47"/>
      <c r="G96" s="47"/>
      <c r="H96" s="47"/>
      <c r="I96" s="47"/>
      <c r="J96" s="47"/>
      <c r="K96" s="47"/>
      <c r="L96" s="47"/>
    </row>
    <row r="97" spans="1:12">
      <c r="A97" s="47"/>
      <c r="B97" s="48"/>
      <c r="C97" s="47"/>
      <c r="D97" s="47"/>
      <c r="E97" s="47"/>
      <c r="F97" s="47"/>
      <c r="G97" s="47"/>
      <c r="H97" s="47"/>
      <c r="I97" s="47"/>
      <c r="J97" s="47"/>
      <c r="K97" s="47"/>
      <c r="L97" s="47"/>
    </row>
    <row r="98" spans="1:12">
      <c r="A98" s="47"/>
      <c r="B98" s="48"/>
      <c r="C98" s="47"/>
      <c r="D98" s="47"/>
      <c r="E98" s="47"/>
      <c r="F98" s="47"/>
      <c r="G98" s="47"/>
      <c r="H98" s="47"/>
      <c r="I98" s="47"/>
      <c r="J98" s="47"/>
      <c r="K98" s="47"/>
      <c r="L98" s="47"/>
    </row>
    <row r="99" spans="1:12">
      <c r="A99" s="47"/>
      <c r="B99" s="48"/>
      <c r="C99" s="47"/>
      <c r="D99" s="47"/>
      <c r="E99" s="47"/>
      <c r="F99" s="47"/>
      <c r="G99" s="47"/>
      <c r="H99" s="47"/>
      <c r="I99" s="47"/>
      <c r="J99" s="47"/>
      <c r="K99" s="47"/>
      <c r="L99" s="47"/>
    </row>
    <row r="100" spans="1:12">
      <c r="A100" s="47"/>
      <c r="B100" s="48"/>
      <c r="C100" s="47"/>
      <c r="D100" s="47"/>
      <c r="E100" s="47"/>
      <c r="F100" s="47"/>
      <c r="G100" s="47"/>
      <c r="H100" s="47"/>
      <c r="I100" s="47"/>
      <c r="J100" s="47"/>
      <c r="K100" s="47"/>
      <c r="L100" s="47"/>
    </row>
    <row r="101" spans="1:12">
      <c r="A101" s="47"/>
      <c r="B101" s="48"/>
      <c r="C101" s="47"/>
      <c r="D101" s="47"/>
      <c r="E101" s="47"/>
      <c r="F101" s="47"/>
      <c r="G101" s="47"/>
      <c r="H101" s="47"/>
      <c r="I101" s="47"/>
      <c r="J101" s="47"/>
      <c r="K101" s="47"/>
      <c r="L101" s="47"/>
    </row>
    <row r="102" spans="1:12">
      <c r="A102" s="47"/>
      <c r="B102" s="48"/>
      <c r="C102" s="47"/>
      <c r="D102" s="47"/>
      <c r="E102" s="47"/>
      <c r="F102" s="47"/>
      <c r="G102" s="47"/>
      <c r="H102" s="47"/>
      <c r="I102" s="47"/>
      <c r="J102" s="47"/>
      <c r="K102" s="47"/>
      <c r="L102" s="47"/>
    </row>
    <row r="103" spans="1:12">
      <c r="A103" s="47"/>
      <c r="B103" s="48"/>
      <c r="C103" s="47"/>
      <c r="D103" s="47"/>
      <c r="E103" s="47"/>
      <c r="F103" s="47"/>
      <c r="G103" s="47"/>
      <c r="H103" s="47"/>
      <c r="I103" s="47"/>
      <c r="J103" s="47"/>
      <c r="K103" s="47"/>
      <c r="L103" s="47"/>
    </row>
    <row r="104" spans="1:12">
      <c r="A104" s="47"/>
      <c r="B104" s="48"/>
      <c r="C104" s="47"/>
      <c r="D104" s="47"/>
      <c r="E104" s="47"/>
      <c r="F104" s="47"/>
      <c r="G104" s="47"/>
      <c r="H104" s="47"/>
      <c r="I104" s="47"/>
      <c r="J104" s="47"/>
      <c r="K104" s="47"/>
      <c r="L104" s="47"/>
    </row>
    <row r="105" spans="1:12">
      <c r="A105" s="47"/>
      <c r="B105" s="48"/>
      <c r="C105" s="47"/>
      <c r="D105" s="47"/>
      <c r="E105" s="47"/>
      <c r="F105" s="47"/>
      <c r="G105" s="47"/>
      <c r="H105" s="47"/>
      <c r="I105" s="47"/>
      <c r="J105" s="47"/>
      <c r="K105" s="47"/>
      <c r="L105" s="47"/>
    </row>
    <row r="106" spans="1:12">
      <c r="A106" s="47"/>
      <c r="B106" s="48"/>
      <c r="C106" s="47"/>
      <c r="D106" s="47"/>
      <c r="E106" s="47"/>
      <c r="F106" s="47"/>
      <c r="G106" s="47"/>
      <c r="H106" s="47"/>
      <c r="I106" s="47"/>
      <c r="J106" s="47"/>
      <c r="K106" s="47"/>
      <c r="L106" s="47"/>
    </row>
    <row r="107" spans="1:12">
      <c r="A107" s="47"/>
      <c r="B107" s="48"/>
      <c r="C107" s="47"/>
      <c r="D107" s="47"/>
      <c r="E107" s="47"/>
      <c r="F107" s="47"/>
      <c r="G107" s="47"/>
      <c r="H107" s="47"/>
      <c r="I107" s="47"/>
      <c r="J107" s="47"/>
      <c r="K107" s="47"/>
      <c r="L107" s="47"/>
    </row>
    <row r="108" spans="1:12">
      <c r="A108" s="47"/>
      <c r="B108" s="48"/>
      <c r="C108" s="47"/>
      <c r="D108" s="47"/>
      <c r="E108" s="47"/>
      <c r="F108" s="47"/>
      <c r="G108" s="47"/>
      <c r="H108" s="47"/>
      <c r="I108" s="47"/>
      <c r="J108" s="47"/>
      <c r="K108" s="47"/>
      <c r="L108" s="47"/>
    </row>
    <row r="109" spans="1:12">
      <c r="A109" s="47"/>
      <c r="B109" s="48"/>
      <c r="C109" s="47"/>
      <c r="D109" s="47"/>
      <c r="E109" s="47"/>
      <c r="F109" s="47"/>
      <c r="G109" s="47"/>
      <c r="H109" s="47"/>
      <c r="I109" s="47"/>
      <c r="J109" s="47"/>
      <c r="K109" s="47"/>
      <c r="L109" s="47"/>
    </row>
    <row r="110" spans="1:12">
      <c r="A110" s="47"/>
      <c r="B110" s="48"/>
      <c r="C110" s="47"/>
      <c r="D110" s="47"/>
      <c r="E110" s="47"/>
      <c r="F110" s="47"/>
      <c r="G110" s="47"/>
      <c r="H110" s="47"/>
      <c r="I110" s="47"/>
      <c r="J110" s="47"/>
      <c r="K110" s="47"/>
      <c r="L110" s="47"/>
    </row>
    <row r="111" spans="1:12">
      <c r="A111" s="47"/>
      <c r="B111" s="48"/>
      <c r="C111" s="47"/>
      <c r="D111" s="47"/>
      <c r="E111" s="47"/>
      <c r="F111" s="47"/>
      <c r="G111" s="47"/>
      <c r="H111" s="47"/>
      <c r="I111" s="47"/>
      <c r="J111" s="47"/>
      <c r="K111" s="47"/>
      <c r="L111" s="47"/>
    </row>
    <row r="112" spans="1:12">
      <c r="A112" s="47"/>
      <c r="B112" s="48"/>
      <c r="C112" s="47"/>
      <c r="D112" s="47"/>
      <c r="E112" s="47"/>
      <c r="F112" s="47"/>
      <c r="G112" s="47"/>
      <c r="H112" s="47"/>
      <c r="I112" s="47"/>
      <c r="J112" s="47"/>
      <c r="K112" s="47"/>
      <c r="L112" s="47"/>
    </row>
    <row r="113" spans="1:12">
      <c r="A113" s="47"/>
      <c r="B113" s="48"/>
      <c r="C113" s="47"/>
      <c r="D113" s="47"/>
      <c r="E113" s="47"/>
      <c r="F113" s="47"/>
      <c r="G113" s="47"/>
      <c r="H113" s="47"/>
      <c r="I113" s="47"/>
      <c r="J113" s="47"/>
      <c r="K113" s="47"/>
      <c r="L113" s="47"/>
    </row>
    <row r="114" spans="1:12">
      <c r="A114" s="47"/>
      <c r="B114" s="48"/>
      <c r="C114" s="47"/>
      <c r="D114" s="47"/>
      <c r="E114" s="47"/>
      <c r="F114" s="47"/>
      <c r="G114" s="47"/>
      <c r="H114" s="47"/>
      <c r="I114" s="47"/>
      <c r="J114" s="47"/>
      <c r="K114" s="47"/>
      <c r="L114" s="47"/>
    </row>
    <row r="115" spans="1:12">
      <c r="A115" s="47"/>
      <c r="B115" s="48"/>
      <c r="C115" s="47"/>
      <c r="D115" s="47"/>
      <c r="E115" s="47"/>
      <c r="F115" s="47"/>
      <c r="G115" s="47"/>
      <c r="H115" s="47"/>
      <c r="I115" s="47"/>
      <c r="J115" s="47"/>
      <c r="K115" s="47"/>
      <c r="L115" s="47"/>
    </row>
    <row r="116" spans="1:12">
      <c r="A116" s="47"/>
      <c r="B116" s="48"/>
      <c r="C116" s="47"/>
      <c r="D116" s="47"/>
      <c r="E116" s="47"/>
      <c r="F116" s="47"/>
      <c r="G116" s="47"/>
      <c r="H116" s="47"/>
      <c r="I116" s="47"/>
      <c r="J116" s="47"/>
      <c r="K116" s="47"/>
      <c r="L116" s="47"/>
    </row>
    <row r="117" spans="1:12">
      <c r="A117" s="47"/>
      <c r="B117" s="48"/>
      <c r="C117" s="47"/>
      <c r="D117" s="47"/>
      <c r="E117" s="47"/>
      <c r="F117" s="47"/>
      <c r="G117" s="47"/>
      <c r="H117" s="47"/>
      <c r="I117" s="47"/>
      <c r="J117" s="47"/>
      <c r="K117" s="47"/>
      <c r="L117" s="47"/>
    </row>
    <row r="118" spans="1:12">
      <c r="A118" s="47"/>
      <c r="B118" s="48"/>
      <c r="C118" s="47"/>
      <c r="D118" s="47"/>
      <c r="E118" s="47"/>
      <c r="F118" s="47"/>
      <c r="G118" s="47"/>
      <c r="H118" s="47"/>
      <c r="I118" s="47"/>
      <c r="J118" s="47"/>
      <c r="K118" s="47"/>
      <c r="L118" s="47"/>
    </row>
    <row r="119" spans="1:12">
      <c r="A119" s="47"/>
      <c r="B119" s="48"/>
      <c r="C119" s="47"/>
      <c r="D119" s="47"/>
      <c r="E119" s="47"/>
      <c r="F119" s="47"/>
      <c r="G119" s="47"/>
      <c r="H119" s="47"/>
      <c r="I119" s="47"/>
      <c r="J119" s="47"/>
      <c r="K119" s="47"/>
      <c r="L119" s="47"/>
    </row>
    <row r="120" spans="1:12">
      <c r="A120" s="47"/>
      <c r="B120" s="48"/>
      <c r="C120" s="47"/>
      <c r="D120" s="47"/>
      <c r="E120" s="47"/>
      <c r="F120" s="47"/>
      <c r="G120" s="47"/>
      <c r="H120" s="47"/>
      <c r="I120" s="47"/>
      <c r="J120" s="47"/>
      <c r="K120" s="47"/>
      <c r="L120" s="47"/>
    </row>
    <row r="121" spans="1:12">
      <c r="A121" s="47"/>
      <c r="B121" s="48"/>
      <c r="C121" s="47"/>
      <c r="D121" s="47"/>
      <c r="E121" s="47"/>
      <c r="F121" s="47"/>
      <c r="G121" s="47"/>
      <c r="H121" s="47"/>
      <c r="I121" s="47"/>
      <c r="J121" s="47"/>
      <c r="K121" s="47"/>
      <c r="L121" s="47"/>
    </row>
    <row r="122" spans="1:12">
      <c r="A122" s="47"/>
      <c r="B122" s="48"/>
      <c r="C122" s="47"/>
      <c r="D122" s="47"/>
      <c r="E122" s="47"/>
      <c r="F122" s="47"/>
      <c r="G122" s="47"/>
      <c r="H122" s="47"/>
      <c r="I122" s="47"/>
      <c r="J122" s="47"/>
      <c r="K122" s="47"/>
      <c r="L122" s="47"/>
    </row>
    <row r="123" spans="1:12">
      <c r="A123" s="47"/>
      <c r="B123" s="48"/>
      <c r="C123" s="47"/>
      <c r="D123" s="47"/>
      <c r="E123" s="47"/>
      <c r="F123" s="47"/>
      <c r="G123" s="47"/>
      <c r="H123" s="47"/>
      <c r="I123" s="47"/>
      <c r="J123" s="47"/>
      <c r="K123" s="47"/>
      <c r="L123" s="47"/>
    </row>
    <row r="124" spans="1:12">
      <c r="A124" s="47"/>
      <c r="B124" s="48"/>
      <c r="C124" s="47"/>
      <c r="D124" s="47"/>
      <c r="E124" s="47"/>
      <c r="F124" s="47"/>
      <c r="G124" s="47"/>
      <c r="H124" s="47"/>
      <c r="I124" s="47"/>
      <c r="J124" s="47"/>
      <c r="K124" s="47"/>
      <c r="L124" s="47"/>
    </row>
    <row r="125" spans="1:12">
      <c r="A125" s="47"/>
      <c r="B125" s="48"/>
      <c r="C125" s="47"/>
      <c r="D125" s="47"/>
      <c r="E125" s="47"/>
      <c r="F125" s="47"/>
      <c r="G125" s="47"/>
      <c r="H125" s="47"/>
      <c r="I125" s="47"/>
      <c r="J125" s="47"/>
      <c r="K125" s="47"/>
      <c r="L125" s="47"/>
    </row>
    <row r="126" spans="1:12">
      <c r="A126" s="47"/>
      <c r="B126" s="48"/>
      <c r="C126" s="47"/>
      <c r="D126" s="47"/>
      <c r="E126" s="47"/>
      <c r="F126" s="47"/>
      <c r="G126" s="47"/>
      <c r="H126" s="47"/>
      <c r="I126" s="47"/>
      <c r="J126" s="47"/>
      <c r="K126" s="47"/>
      <c r="L126" s="47"/>
    </row>
    <row r="127" spans="1:12">
      <c r="A127" s="47"/>
      <c r="B127" s="48"/>
      <c r="C127" s="47"/>
      <c r="D127" s="47"/>
      <c r="E127" s="47"/>
      <c r="F127" s="47"/>
      <c r="G127" s="47"/>
      <c r="H127" s="47"/>
      <c r="I127" s="47"/>
      <c r="J127" s="47"/>
      <c r="K127" s="47"/>
      <c r="L127" s="47"/>
    </row>
    <row r="128" spans="1:12">
      <c r="A128" s="47"/>
      <c r="B128" s="48"/>
      <c r="C128" s="47"/>
      <c r="D128" s="47"/>
      <c r="E128" s="47"/>
      <c r="F128" s="47"/>
      <c r="G128" s="47"/>
      <c r="H128" s="47"/>
      <c r="I128" s="47"/>
      <c r="J128" s="47"/>
      <c r="K128" s="47"/>
      <c r="L128" s="47"/>
    </row>
    <row r="129" spans="1:12">
      <c r="A129" s="47"/>
      <c r="B129" s="48"/>
      <c r="C129" s="47"/>
      <c r="D129" s="47"/>
      <c r="E129" s="47"/>
      <c r="F129" s="47"/>
      <c r="G129" s="47"/>
      <c r="H129" s="47"/>
      <c r="I129" s="47"/>
      <c r="J129" s="47"/>
      <c r="K129" s="47"/>
      <c r="L129" s="47"/>
    </row>
    <row r="130" spans="1:12">
      <c r="A130" s="47"/>
      <c r="B130" s="48"/>
      <c r="C130" s="47"/>
      <c r="D130" s="47"/>
      <c r="E130" s="47"/>
      <c r="F130" s="47"/>
      <c r="G130" s="47"/>
      <c r="H130" s="47"/>
      <c r="I130" s="47"/>
      <c r="J130" s="47"/>
      <c r="K130" s="47"/>
      <c r="L130" s="47"/>
    </row>
    <row r="131" spans="1:12">
      <c r="A131" s="47"/>
      <c r="B131" s="48"/>
      <c r="C131" s="47"/>
      <c r="D131" s="47"/>
      <c r="E131" s="47"/>
      <c r="F131" s="47"/>
      <c r="G131" s="47"/>
      <c r="H131" s="47"/>
      <c r="I131" s="47"/>
      <c r="J131" s="47"/>
      <c r="K131" s="47"/>
      <c r="L131" s="47"/>
    </row>
    <row r="132" spans="1:12">
      <c r="A132" s="47"/>
      <c r="B132" s="48"/>
      <c r="C132" s="47"/>
      <c r="D132" s="47"/>
      <c r="E132" s="47"/>
      <c r="F132" s="47"/>
      <c r="G132" s="47"/>
      <c r="H132" s="47"/>
      <c r="I132" s="47"/>
      <c r="J132" s="47"/>
      <c r="K132" s="47"/>
      <c r="L132" s="47"/>
    </row>
    <row r="133" spans="1:12">
      <c r="A133" s="47"/>
      <c r="B133" s="48"/>
      <c r="C133" s="47"/>
      <c r="D133" s="47"/>
      <c r="E133" s="47"/>
      <c r="F133" s="47"/>
      <c r="G133" s="47"/>
      <c r="H133" s="47"/>
      <c r="I133" s="47"/>
      <c r="J133" s="47"/>
      <c r="K133" s="47"/>
      <c r="L133" s="47"/>
    </row>
    <row r="134" spans="1:12">
      <c r="A134" s="47"/>
      <c r="B134" s="48"/>
      <c r="C134" s="47"/>
      <c r="D134" s="47"/>
      <c r="E134" s="47"/>
      <c r="F134" s="47"/>
      <c r="G134" s="47"/>
      <c r="H134" s="47"/>
      <c r="I134" s="47"/>
      <c r="J134" s="47"/>
      <c r="K134" s="47"/>
      <c r="L134" s="47"/>
    </row>
    <row r="135" spans="1:12">
      <c r="A135" s="47"/>
      <c r="B135" s="48"/>
      <c r="C135" s="47"/>
      <c r="D135" s="47"/>
      <c r="E135" s="47"/>
      <c r="F135" s="47"/>
      <c r="G135" s="47"/>
      <c r="H135" s="47"/>
      <c r="I135" s="47"/>
      <c r="J135" s="47"/>
      <c r="K135" s="47"/>
      <c r="L135" s="47"/>
    </row>
    <row r="136" spans="1:12">
      <c r="A136" s="47"/>
      <c r="B136" s="48"/>
      <c r="C136" s="47"/>
      <c r="D136" s="47"/>
      <c r="E136" s="47"/>
      <c r="F136" s="47"/>
      <c r="G136" s="47"/>
      <c r="H136" s="47"/>
      <c r="I136" s="47"/>
      <c r="J136" s="47"/>
      <c r="K136" s="47"/>
      <c r="L136" s="47"/>
    </row>
    <row r="137" spans="1:12">
      <c r="A137" s="47"/>
      <c r="B137" s="48"/>
      <c r="C137" s="47"/>
      <c r="D137" s="47"/>
      <c r="E137" s="47"/>
      <c r="F137" s="47"/>
      <c r="G137" s="47"/>
      <c r="H137" s="47"/>
      <c r="I137" s="47"/>
      <c r="J137" s="47"/>
      <c r="K137" s="47"/>
      <c r="L137" s="47"/>
    </row>
    <row r="138" spans="1:12">
      <c r="A138" s="47"/>
      <c r="B138" s="48"/>
      <c r="C138" s="47"/>
      <c r="D138" s="47"/>
      <c r="E138" s="47"/>
      <c r="F138" s="47"/>
      <c r="G138" s="47"/>
      <c r="H138" s="47"/>
      <c r="I138" s="47"/>
      <c r="J138" s="47"/>
      <c r="K138" s="47"/>
      <c r="L138" s="47"/>
    </row>
    <row r="139" spans="1:12">
      <c r="A139" s="47"/>
      <c r="B139" s="48"/>
      <c r="C139" s="47"/>
      <c r="D139" s="47"/>
      <c r="E139" s="47"/>
      <c r="F139" s="47"/>
      <c r="G139" s="47"/>
      <c r="H139" s="47"/>
      <c r="I139" s="47"/>
      <c r="J139" s="47"/>
      <c r="K139" s="47"/>
      <c r="L139" s="47"/>
    </row>
    <row r="140" spans="1:12">
      <c r="A140" s="47"/>
      <c r="B140" s="48"/>
      <c r="C140" s="47"/>
      <c r="D140" s="47"/>
      <c r="E140" s="47"/>
      <c r="F140" s="47"/>
      <c r="G140" s="47"/>
      <c r="H140" s="47"/>
      <c r="I140" s="47"/>
      <c r="J140" s="47"/>
      <c r="K140" s="47"/>
      <c r="L140" s="47"/>
    </row>
    <row r="141" spans="1:12">
      <c r="A141" s="47"/>
      <c r="B141" s="48"/>
      <c r="C141" s="47"/>
      <c r="D141" s="47"/>
      <c r="E141" s="47"/>
      <c r="F141" s="47"/>
      <c r="G141" s="47"/>
      <c r="H141" s="47"/>
      <c r="I141" s="47"/>
      <c r="J141" s="47"/>
      <c r="K141" s="47"/>
      <c r="L141" s="47"/>
    </row>
    <row r="142" spans="1:12">
      <c r="A142" s="47"/>
      <c r="B142" s="48"/>
      <c r="C142" s="47"/>
      <c r="D142" s="47"/>
      <c r="E142" s="47"/>
      <c r="F142" s="47"/>
      <c r="G142" s="47"/>
      <c r="H142" s="47"/>
      <c r="I142" s="47"/>
      <c r="J142" s="47"/>
      <c r="K142" s="47"/>
      <c r="L142" s="47"/>
    </row>
    <row r="143" spans="1:12">
      <c r="A143" s="47"/>
      <c r="B143" s="48"/>
      <c r="C143" s="47"/>
      <c r="D143" s="47"/>
      <c r="E143" s="47"/>
      <c r="F143" s="47"/>
      <c r="G143" s="47"/>
      <c r="H143" s="47"/>
      <c r="I143" s="47"/>
      <c r="J143" s="47"/>
      <c r="K143" s="47"/>
      <c r="L143" s="47"/>
    </row>
    <row r="144" spans="1:12">
      <c r="A144" s="47"/>
      <c r="B144" s="48"/>
      <c r="C144" s="47"/>
      <c r="D144" s="47"/>
      <c r="E144" s="47"/>
      <c r="F144" s="47"/>
      <c r="G144" s="47"/>
      <c r="H144" s="47"/>
      <c r="I144" s="47"/>
      <c r="J144" s="47"/>
      <c r="K144" s="47"/>
      <c r="L144" s="47"/>
    </row>
    <row r="145" spans="1:12">
      <c r="A145" s="47"/>
      <c r="B145" s="48"/>
      <c r="C145" s="47"/>
      <c r="D145" s="47"/>
      <c r="E145" s="47"/>
      <c r="F145" s="47"/>
      <c r="G145" s="47"/>
      <c r="H145" s="47"/>
      <c r="I145" s="47"/>
      <c r="J145" s="47"/>
      <c r="K145" s="47"/>
      <c r="L145" s="47"/>
    </row>
    <row r="146" spans="1:12">
      <c r="A146" s="47"/>
      <c r="B146" s="48"/>
      <c r="C146" s="47"/>
      <c r="D146" s="47"/>
      <c r="E146" s="47"/>
      <c r="F146" s="47"/>
      <c r="G146" s="47"/>
      <c r="H146" s="47"/>
      <c r="I146" s="47"/>
      <c r="J146" s="47"/>
      <c r="K146" s="47"/>
      <c r="L146" s="47"/>
    </row>
    <row r="147" spans="1:12">
      <c r="A147" s="47"/>
      <c r="B147" s="48"/>
      <c r="C147" s="47"/>
      <c r="D147" s="47"/>
      <c r="E147" s="47"/>
      <c r="F147" s="47"/>
      <c r="G147" s="47"/>
      <c r="H147" s="47"/>
      <c r="I147" s="47"/>
      <c r="J147" s="47"/>
      <c r="K147" s="47"/>
      <c r="L147" s="47"/>
    </row>
    <row r="148" spans="1:12">
      <c r="A148" s="47"/>
      <c r="B148" s="48"/>
      <c r="C148" s="47"/>
      <c r="D148" s="47"/>
      <c r="E148" s="47"/>
      <c r="F148" s="47"/>
      <c r="G148" s="47"/>
      <c r="H148" s="47"/>
      <c r="I148" s="47"/>
      <c r="J148" s="47"/>
      <c r="K148" s="47"/>
      <c r="L148" s="47"/>
    </row>
    <row r="149" spans="1:12">
      <c r="A149" s="47"/>
      <c r="B149" s="48"/>
      <c r="C149" s="47"/>
      <c r="D149" s="47"/>
      <c r="E149" s="47"/>
      <c r="F149" s="47"/>
      <c r="G149" s="47"/>
      <c r="H149" s="47"/>
      <c r="I149" s="47"/>
      <c r="J149" s="47"/>
      <c r="K149" s="47"/>
      <c r="L149" s="47"/>
    </row>
    <row r="150" spans="1:12">
      <c r="A150" s="47"/>
      <c r="B150" s="48"/>
      <c r="C150" s="47"/>
      <c r="D150" s="47"/>
      <c r="E150" s="47"/>
      <c r="F150" s="47"/>
      <c r="G150" s="47"/>
      <c r="H150" s="47"/>
      <c r="I150" s="47"/>
      <c r="J150" s="47"/>
      <c r="K150" s="47"/>
      <c r="L150" s="47"/>
    </row>
    <row r="151" spans="1:12">
      <c r="A151" s="47"/>
      <c r="B151" s="48"/>
      <c r="C151" s="47"/>
      <c r="D151" s="47"/>
      <c r="E151" s="47"/>
      <c r="F151" s="47"/>
      <c r="G151" s="47"/>
      <c r="H151" s="47"/>
      <c r="I151" s="47"/>
      <c r="J151" s="47"/>
      <c r="K151" s="47"/>
      <c r="L151" s="47"/>
    </row>
    <row r="152" spans="1:12">
      <c r="A152" s="47"/>
      <c r="B152" s="48"/>
      <c r="C152" s="47"/>
      <c r="D152" s="47"/>
      <c r="E152" s="47"/>
      <c r="F152" s="47"/>
      <c r="G152" s="47"/>
      <c r="H152" s="47"/>
      <c r="I152" s="47"/>
      <c r="J152" s="47"/>
      <c r="K152" s="47"/>
      <c r="L152" s="47"/>
    </row>
    <row r="153" spans="1:12">
      <c r="A153" s="47"/>
      <c r="B153" s="48"/>
      <c r="C153" s="47"/>
      <c r="D153" s="47"/>
      <c r="E153" s="47"/>
      <c r="F153" s="47"/>
      <c r="G153" s="47"/>
      <c r="H153" s="47"/>
      <c r="I153" s="47"/>
      <c r="J153" s="47"/>
      <c r="K153" s="47"/>
      <c r="L153" s="47"/>
    </row>
    <row r="154" spans="1:12">
      <c r="A154" s="47"/>
      <c r="B154" s="48"/>
      <c r="C154" s="47"/>
      <c r="D154" s="47"/>
      <c r="E154" s="47"/>
      <c r="F154" s="47"/>
      <c r="G154" s="47"/>
      <c r="H154" s="47"/>
      <c r="I154" s="47"/>
      <c r="J154" s="47"/>
      <c r="K154" s="47"/>
      <c r="L154" s="47"/>
    </row>
    <row r="155" spans="1:12">
      <c r="A155" s="47"/>
      <c r="B155" s="48"/>
      <c r="C155" s="47"/>
      <c r="D155" s="47"/>
      <c r="E155" s="47"/>
      <c r="F155" s="47"/>
      <c r="G155" s="47"/>
      <c r="H155" s="47"/>
      <c r="I155" s="47"/>
      <c r="J155" s="47"/>
      <c r="K155" s="47"/>
      <c r="L155" s="47"/>
    </row>
    <row r="156" spans="1:12">
      <c r="A156" s="47"/>
      <c r="B156" s="48"/>
      <c r="C156" s="47"/>
      <c r="D156" s="47"/>
      <c r="E156" s="47"/>
      <c r="F156" s="47"/>
      <c r="G156" s="47"/>
      <c r="H156" s="47"/>
      <c r="I156" s="47"/>
      <c r="J156" s="47"/>
      <c r="K156" s="47"/>
      <c r="L156" s="47"/>
    </row>
    <row r="157" spans="1:12">
      <c r="A157" s="47"/>
      <c r="B157" s="48"/>
      <c r="C157" s="47"/>
      <c r="D157" s="47"/>
      <c r="E157" s="47"/>
      <c r="F157" s="47"/>
      <c r="G157" s="47"/>
      <c r="H157" s="47"/>
      <c r="I157" s="47"/>
      <c r="J157" s="47"/>
      <c r="K157" s="47"/>
      <c r="L157" s="47"/>
    </row>
    <row r="158" spans="1:12">
      <c r="A158" s="47"/>
      <c r="B158" s="48"/>
      <c r="C158" s="47"/>
      <c r="D158" s="47"/>
      <c r="E158" s="47"/>
      <c r="F158" s="47"/>
      <c r="G158" s="47"/>
      <c r="H158" s="47"/>
      <c r="I158" s="47"/>
      <c r="J158" s="47"/>
      <c r="K158" s="47"/>
      <c r="L158" s="47"/>
    </row>
    <row r="159" spans="1:12">
      <c r="A159" s="47"/>
      <c r="B159" s="48"/>
      <c r="C159" s="47"/>
      <c r="D159" s="47"/>
      <c r="E159" s="47"/>
      <c r="F159" s="47"/>
      <c r="G159" s="47"/>
      <c r="H159" s="47"/>
      <c r="I159" s="47"/>
      <c r="J159" s="47"/>
      <c r="K159" s="47"/>
      <c r="L159" s="47"/>
    </row>
    <row r="160" spans="1:12">
      <c r="A160" s="47"/>
      <c r="B160" s="48"/>
      <c r="C160" s="47"/>
      <c r="D160" s="47"/>
      <c r="E160" s="47"/>
      <c r="F160" s="47"/>
      <c r="G160" s="47"/>
      <c r="H160" s="47"/>
      <c r="I160" s="47"/>
      <c r="J160" s="47"/>
      <c r="K160" s="47"/>
      <c r="L160" s="47"/>
    </row>
    <row r="161" spans="1:12">
      <c r="A161" s="47"/>
      <c r="B161" s="48"/>
      <c r="C161" s="47"/>
      <c r="D161" s="47"/>
      <c r="E161" s="47"/>
      <c r="F161" s="47"/>
      <c r="G161" s="47"/>
      <c r="H161" s="47"/>
      <c r="I161" s="47"/>
      <c r="J161" s="47"/>
      <c r="K161" s="47"/>
      <c r="L161" s="47"/>
    </row>
    <row r="162" spans="1:12">
      <c r="A162" s="47"/>
      <c r="B162" s="48"/>
      <c r="C162" s="47"/>
      <c r="D162" s="47"/>
      <c r="E162" s="47"/>
      <c r="F162" s="47"/>
      <c r="G162" s="47"/>
      <c r="H162" s="47"/>
      <c r="I162" s="47"/>
      <c r="J162" s="47"/>
      <c r="K162" s="47"/>
      <c r="L162" s="47"/>
    </row>
    <row r="163" spans="1:12">
      <c r="A163" s="47"/>
      <c r="B163" s="48"/>
      <c r="C163" s="47"/>
      <c r="D163" s="47"/>
      <c r="E163" s="47"/>
      <c r="F163" s="47"/>
      <c r="G163" s="47"/>
      <c r="H163" s="47"/>
      <c r="I163" s="47"/>
      <c r="J163" s="47"/>
      <c r="K163" s="47"/>
      <c r="L163" s="47"/>
    </row>
    <row r="164" spans="1:12">
      <c r="A164" s="47"/>
      <c r="B164" s="48"/>
      <c r="C164" s="47"/>
      <c r="D164" s="47"/>
      <c r="E164" s="47"/>
      <c r="F164" s="47"/>
      <c r="G164" s="47"/>
      <c r="H164" s="47"/>
      <c r="I164" s="47"/>
      <c r="J164" s="47"/>
      <c r="K164" s="47"/>
      <c r="L164" s="47"/>
    </row>
    <row r="165" spans="1:12">
      <c r="A165" s="47"/>
      <c r="B165" s="48"/>
      <c r="C165" s="47"/>
      <c r="D165" s="47"/>
      <c r="E165" s="47"/>
      <c r="F165" s="47"/>
      <c r="G165" s="47"/>
      <c r="H165" s="47"/>
      <c r="I165" s="47"/>
      <c r="J165" s="47"/>
      <c r="K165" s="47"/>
      <c r="L165" s="47"/>
    </row>
    <row r="166" spans="1:12">
      <c r="A166" s="47"/>
      <c r="B166" s="48"/>
      <c r="C166" s="47"/>
      <c r="D166" s="47"/>
      <c r="E166" s="47"/>
      <c r="F166" s="47"/>
      <c r="G166" s="47"/>
      <c r="H166" s="47"/>
      <c r="I166" s="47"/>
      <c r="J166" s="47"/>
      <c r="K166" s="47"/>
      <c r="L166" s="47"/>
    </row>
    <row r="167" spans="1:12">
      <c r="A167" s="47"/>
      <c r="B167" s="48"/>
      <c r="C167" s="47"/>
      <c r="D167" s="47"/>
      <c r="E167" s="47"/>
      <c r="F167" s="47"/>
      <c r="G167" s="47"/>
      <c r="H167" s="47"/>
      <c r="I167" s="47"/>
      <c r="J167" s="47"/>
      <c r="K167" s="47"/>
      <c r="L167" s="47"/>
    </row>
    <row r="168" spans="1:12">
      <c r="A168" s="47"/>
      <c r="B168" s="48"/>
      <c r="C168" s="47"/>
      <c r="D168" s="47"/>
      <c r="E168" s="47"/>
      <c r="F168" s="47"/>
      <c r="G168" s="47"/>
      <c r="H168" s="47"/>
      <c r="I168" s="47"/>
      <c r="J168" s="47"/>
      <c r="K168" s="47"/>
      <c r="L168" s="47"/>
    </row>
    <row r="169" spans="1:12">
      <c r="A169" s="47"/>
      <c r="B169" s="48"/>
      <c r="C169" s="47"/>
      <c r="D169" s="47"/>
      <c r="E169" s="47"/>
      <c r="F169" s="47"/>
      <c r="G169" s="47"/>
      <c r="H169" s="47"/>
      <c r="I169" s="47"/>
      <c r="J169" s="47"/>
      <c r="K169" s="47"/>
      <c r="L169" s="47"/>
    </row>
    <row r="170" spans="1:12">
      <c r="A170" s="47"/>
      <c r="B170" s="48"/>
      <c r="C170" s="47"/>
      <c r="D170" s="47"/>
      <c r="E170" s="47"/>
      <c r="F170" s="47"/>
      <c r="G170" s="47"/>
      <c r="H170" s="47"/>
      <c r="I170" s="47"/>
      <c r="J170" s="47"/>
      <c r="K170" s="47"/>
      <c r="L170" s="47"/>
    </row>
    <row r="171" spans="1:12">
      <c r="A171" s="47"/>
      <c r="B171" s="48"/>
      <c r="C171" s="47"/>
      <c r="D171" s="47"/>
      <c r="E171" s="47"/>
      <c r="F171" s="47"/>
      <c r="G171" s="47"/>
      <c r="H171" s="47"/>
      <c r="I171" s="47"/>
      <c r="J171" s="47"/>
      <c r="K171" s="47"/>
      <c r="L171" s="47"/>
    </row>
    <row r="172" spans="1:12">
      <c r="A172" s="47"/>
      <c r="B172" s="48"/>
      <c r="C172" s="47"/>
      <c r="D172" s="47"/>
      <c r="E172" s="47"/>
      <c r="F172" s="47"/>
      <c r="G172" s="47"/>
      <c r="H172" s="47"/>
      <c r="I172" s="47"/>
      <c r="J172" s="47"/>
      <c r="K172" s="47"/>
      <c r="L172" s="47"/>
    </row>
    <row r="173" spans="1:12">
      <c r="A173" s="47"/>
      <c r="B173" s="48"/>
      <c r="C173" s="47"/>
      <c r="D173" s="47"/>
      <c r="E173" s="47"/>
      <c r="F173" s="47"/>
      <c r="G173" s="47"/>
      <c r="H173" s="47"/>
      <c r="I173" s="47"/>
      <c r="J173" s="47"/>
      <c r="K173" s="47"/>
      <c r="L173" s="47"/>
    </row>
    <row r="174" spans="1:12">
      <c r="A174" s="47"/>
      <c r="B174" s="48"/>
      <c r="C174" s="47"/>
      <c r="D174" s="47"/>
      <c r="E174" s="47"/>
      <c r="F174" s="47"/>
      <c r="G174" s="47"/>
      <c r="H174" s="47"/>
      <c r="I174" s="47"/>
      <c r="J174" s="47"/>
      <c r="K174" s="47"/>
      <c r="L174" s="47"/>
    </row>
    <row r="175" spans="1:12">
      <c r="A175" s="47"/>
      <c r="B175" s="48"/>
      <c r="C175" s="47"/>
      <c r="D175" s="47"/>
      <c r="E175" s="47"/>
      <c r="F175" s="47"/>
      <c r="G175" s="47"/>
      <c r="H175" s="47"/>
      <c r="I175" s="47"/>
      <c r="J175" s="47"/>
      <c r="K175" s="47"/>
      <c r="L175" s="47"/>
    </row>
    <row r="176" spans="1:12">
      <c r="A176" s="47"/>
      <c r="B176" s="48"/>
      <c r="C176" s="47"/>
      <c r="D176" s="47"/>
      <c r="E176" s="47"/>
      <c r="F176" s="47"/>
      <c r="G176" s="47"/>
      <c r="H176" s="47"/>
      <c r="I176" s="47"/>
      <c r="J176" s="47"/>
      <c r="K176" s="47"/>
      <c r="L176" s="47"/>
    </row>
    <row r="177" spans="1:12">
      <c r="A177" s="47"/>
      <c r="B177" s="48"/>
      <c r="C177" s="47"/>
      <c r="D177" s="47"/>
      <c r="E177" s="47"/>
      <c r="F177" s="47"/>
      <c r="G177" s="47"/>
      <c r="H177" s="47"/>
      <c r="I177" s="47"/>
      <c r="J177" s="47"/>
      <c r="K177" s="47"/>
      <c r="L177" s="47"/>
    </row>
    <row r="178" spans="1:12">
      <c r="A178" s="47"/>
      <c r="B178" s="48"/>
      <c r="C178" s="47"/>
      <c r="D178" s="47"/>
      <c r="E178" s="47"/>
      <c r="F178" s="47"/>
      <c r="G178" s="47"/>
      <c r="H178" s="47"/>
      <c r="I178" s="47"/>
      <c r="J178" s="47"/>
      <c r="K178" s="47"/>
      <c r="L178" s="47"/>
    </row>
    <row r="179" spans="1:12">
      <c r="A179" s="47"/>
      <c r="B179" s="48"/>
      <c r="C179" s="47"/>
      <c r="D179" s="47"/>
      <c r="E179" s="47"/>
      <c r="F179" s="47"/>
      <c r="G179" s="47"/>
      <c r="H179" s="47"/>
      <c r="I179" s="47"/>
      <c r="J179" s="47"/>
      <c r="K179" s="47"/>
      <c r="L179" s="47"/>
    </row>
    <row r="180" spans="1:12">
      <c r="A180" s="47"/>
      <c r="B180" s="48"/>
      <c r="C180" s="47"/>
      <c r="D180" s="47"/>
      <c r="E180" s="47"/>
      <c r="F180" s="47"/>
      <c r="G180" s="47"/>
      <c r="H180" s="47"/>
      <c r="I180" s="47"/>
      <c r="J180" s="47"/>
      <c r="K180" s="47"/>
      <c r="L180" s="47"/>
    </row>
    <row r="181" spans="1:12">
      <c r="A181" s="47"/>
      <c r="B181" s="48"/>
      <c r="C181" s="47"/>
      <c r="D181" s="47"/>
      <c r="E181" s="47"/>
      <c r="F181" s="47"/>
      <c r="G181" s="47"/>
      <c r="H181" s="47"/>
      <c r="I181" s="47"/>
      <c r="J181" s="47"/>
      <c r="K181" s="47"/>
      <c r="L181" s="47"/>
    </row>
    <row r="182" spans="1:12">
      <c r="A182" s="47"/>
      <c r="B182" s="48"/>
      <c r="C182" s="47"/>
      <c r="D182" s="47"/>
      <c r="E182" s="47"/>
      <c r="F182" s="47"/>
      <c r="G182" s="47"/>
      <c r="H182" s="47"/>
      <c r="I182" s="47"/>
      <c r="J182" s="47"/>
      <c r="K182" s="47"/>
      <c r="L182" s="47"/>
    </row>
    <row r="183" spans="1:12">
      <c r="A183" s="47"/>
      <c r="B183" s="48"/>
      <c r="C183" s="47"/>
      <c r="D183" s="47"/>
      <c r="E183" s="47"/>
      <c r="F183" s="47"/>
      <c r="G183" s="47"/>
      <c r="H183" s="47"/>
      <c r="I183" s="47"/>
      <c r="J183" s="47"/>
      <c r="K183" s="47"/>
      <c r="L183" s="47"/>
    </row>
    <row r="184" spans="1:12">
      <c r="A184" s="47"/>
      <c r="B184" s="48"/>
      <c r="C184" s="47"/>
      <c r="D184" s="47"/>
      <c r="E184" s="47"/>
      <c r="F184" s="47"/>
      <c r="G184" s="47"/>
      <c r="H184" s="47"/>
      <c r="I184" s="47"/>
      <c r="J184" s="47"/>
      <c r="K184" s="47"/>
      <c r="L184" s="47"/>
    </row>
    <row r="185" spans="1:12">
      <c r="A185" s="47"/>
      <c r="B185" s="48"/>
      <c r="C185" s="47"/>
      <c r="D185" s="47"/>
      <c r="E185" s="47"/>
      <c r="F185" s="47"/>
      <c r="G185" s="47"/>
      <c r="H185" s="47"/>
      <c r="I185" s="47"/>
      <c r="J185" s="47"/>
      <c r="K185" s="47"/>
      <c r="L185" s="47"/>
    </row>
    <row r="186" spans="1:12">
      <c r="A186" s="47"/>
      <c r="B186" s="48"/>
      <c r="C186" s="47"/>
      <c r="D186" s="47"/>
      <c r="E186" s="47"/>
      <c r="F186" s="47"/>
      <c r="G186" s="47"/>
      <c r="H186" s="47"/>
      <c r="I186" s="47"/>
      <c r="J186" s="47"/>
      <c r="K186" s="47"/>
      <c r="L186" s="47"/>
    </row>
    <row r="187" spans="1:12">
      <c r="A187" s="47"/>
      <c r="B187" s="48"/>
      <c r="C187" s="47"/>
      <c r="D187" s="47"/>
      <c r="E187" s="47"/>
      <c r="F187" s="47"/>
      <c r="G187" s="47"/>
      <c r="H187" s="47"/>
      <c r="I187" s="47"/>
      <c r="J187" s="47"/>
      <c r="K187" s="47"/>
      <c r="L187" s="47"/>
    </row>
    <row r="188" spans="1:12">
      <c r="A188" s="47"/>
      <c r="B188" s="48"/>
      <c r="C188" s="47"/>
      <c r="D188" s="47"/>
      <c r="E188" s="47"/>
      <c r="F188" s="47"/>
      <c r="G188" s="47"/>
      <c r="H188" s="47"/>
      <c r="I188" s="47"/>
      <c r="J188" s="47"/>
      <c r="K188" s="47"/>
      <c r="L188" s="47"/>
    </row>
    <row r="189" spans="1:12">
      <c r="A189" s="47"/>
      <c r="B189" s="48"/>
      <c r="C189" s="47"/>
      <c r="D189" s="47"/>
      <c r="E189" s="47"/>
      <c r="F189" s="47"/>
      <c r="G189" s="47"/>
      <c r="H189" s="47"/>
      <c r="I189" s="47"/>
      <c r="J189" s="47"/>
      <c r="K189" s="47"/>
      <c r="L189" s="47"/>
    </row>
    <row r="190" spans="1:12">
      <c r="A190" s="47"/>
      <c r="B190" s="48"/>
      <c r="C190" s="47"/>
      <c r="D190" s="47"/>
      <c r="E190" s="47"/>
      <c r="F190" s="47"/>
      <c r="G190" s="47"/>
      <c r="H190" s="47"/>
      <c r="I190" s="47"/>
      <c r="J190" s="47"/>
      <c r="K190" s="47"/>
      <c r="L190" s="47"/>
    </row>
    <row r="191" spans="1:12">
      <c r="A191" s="47"/>
      <c r="B191" s="48"/>
      <c r="C191" s="47"/>
      <c r="D191" s="47"/>
      <c r="E191" s="47"/>
      <c r="F191" s="47"/>
      <c r="G191" s="47"/>
      <c r="H191" s="47"/>
      <c r="I191" s="47"/>
      <c r="J191" s="47"/>
      <c r="K191" s="47"/>
      <c r="L191" s="47"/>
    </row>
    <row r="192" spans="1:12">
      <c r="A192" s="47"/>
      <c r="B192" s="48"/>
      <c r="C192" s="47"/>
      <c r="D192" s="47"/>
      <c r="E192" s="47"/>
      <c r="F192" s="47"/>
      <c r="G192" s="47"/>
      <c r="H192" s="47"/>
      <c r="I192" s="47"/>
      <c r="J192" s="47"/>
      <c r="K192" s="47"/>
      <c r="L192" s="47"/>
    </row>
    <row r="193" spans="1:12">
      <c r="A193" s="47"/>
      <c r="B193" s="48"/>
      <c r="C193" s="47"/>
      <c r="D193" s="47"/>
      <c r="E193" s="47"/>
      <c r="F193" s="47"/>
      <c r="G193" s="47"/>
      <c r="H193" s="47"/>
      <c r="I193" s="47"/>
      <c r="J193" s="47"/>
      <c r="K193" s="47"/>
      <c r="L193" s="47"/>
    </row>
    <row r="194" spans="1:12">
      <c r="A194" s="47"/>
      <c r="B194" s="48"/>
      <c r="C194" s="47"/>
      <c r="D194" s="47"/>
      <c r="E194" s="47"/>
      <c r="F194" s="47"/>
      <c r="G194" s="47"/>
      <c r="H194" s="47"/>
      <c r="I194" s="47"/>
      <c r="J194" s="47"/>
      <c r="K194" s="47"/>
      <c r="L194" s="47"/>
    </row>
    <row r="195" spans="1:12">
      <c r="A195" s="47"/>
      <c r="B195" s="48"/>
      <c r="C195" s="47"/>
      <c r="D195" s="47"/>
      <c r="E195" s="47"/>
      <c r="F195" s="47"/>
      <c r="G195" s="47"/>
      <c r="H195" s="47"/>
      <c r="I195" s="47"/>
      <c r="J195" s="47"/>
      <c r="K195" s="47"/>
      <c r="L195" s="47"/>
    </row>
    <row r="196" spans="1:12">
      <c r="A196" s="47"/>
      <c r="B196" s="48"/>
      <c r="C196" s="47"/>
      <c r="D196" s="47"/>
      <c r="E196" s="47"/>
      <c r="F196" s="47"/>
      <c r="G196" s="47"/>
      <c r="H196" s="47"/>
      <c r="I196" s="47"/>
      <c r="J196" s="47"/>
      <c r="K196" s="47"/>
      <c r="L196" s="47"/>
    </row>
    <row r="197" spans="1:12">
      <c r="A197" s="47"/>
      <c r="B197" s="48"/>
      <c r="C197" s="47"/>
      <c r="D197" s="47"/>
      <c r="E197" s="47"/>
      <c r="F197" s="47"/>
      <c r="G197" s="47"/>
      <c r="H197" s="47"/>
      <c r="I197" s="47"/>
      <c r="J197" s="47"/>
      <c r="K197" s="47"/>
      <c r="L197" s="47"/>
    </row>
    <row r="198" spans="1:12">
      <c r="A198" s="47"/>
      <c r="B198" s="48"/>
      <c r="C198" s="47"/>
      <c r="D198" s="47"/>
      <c r="E198" s="47"/>
      <c r="F198" s="47"/>
      <c r="G198" s="47"/>
      <c r="H198" s="47"/>
      <c r="I198" s="47"/>
      <c r="J198" s="47"/>
      <c r="K198" s="47"/>
      <c r="L198" s="47"/>
    </row>
    <row r="199" spans="1:12">
      <c r="A199" s="47"/>
      <c r="B199" s="48"/>
      <c r="C199" s="47"/>
      <c r="D199" s="47"/>
      <c r="E199" s="47"/>
      <c r="F199" s="47"/>
      <c r="G199" s="47"/>
      <c r="H199" s="47"/>
      <c r="I199" s="47"/>
      <c r="J199" s="47"/>
      <c r="K199" s="47"/>
      <c r="L199" s="47"/>
    </row>
    <row r="200" spans="1:12">
      <c r="A200" s="47"/>
      <c r="B200" s="48"/>
      <c r="C200" s="47"/>
      <c r="D200" s="47"/>
      <c r="E200" s="47"/>
      <c r="F200" s="47"/>
      <c r="G200" s="47"/>
      <c r="H200" s="47"/>
      <c r="I200" s="47"/>
      <c r="J200" s="47"/>
      <c r="K200" s="47"/>
      <c r="L200" s="47"/>
    </row>
    <row r="201" spans="1:12">
      <c r="A201" s="47"/>
      <c r="B201" s="48"/>
      <c r="C201" s="47"/>
      <c r="D201" s="47"/>
      <c r="E201" s="47"/>
      <c r="F201" s="47"/>
      <c r="G201" s="47"/>
      <c r="H201" s="47"/>
      <c r="I201" s="47"/>
      <c r="J201" s="47"/>
      <c r="K201" s="47"/>
      <c r="L201" s="47"/>
    </row>
  </sheetData>
  <mergeCells count="10">
    <mergeCell ref="G18:H18"/>
    <mergeCell ref="J18:K18"/>
    <mergeCell ref="B3:B4"/>
    <mergeCell ref="K3:K4"/>
    <mergeCell ref="B1:K1"/>
    <mergeCell ref="C2:E2"/>
    <mergeCell ref="C3:D3"/>
    <mergeCell ref="E3:F3"/>
    <mergeCell ref="G3:H3"/>
    <mergeCell ref="I3:J3"/>
  </mergeCells>
  <phoneticPr fontId="2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1"/>
  <sheetViews>
    <sheetView workbookViewId="0">
      <selection activeCell="N5" sqref="N5"/>
    </sheetView>
  </sheetViews>
  <sheetFormatPr defaultColWidth="9" defaultRowHeight="13.5"/>
  <cols>
    <col min="1" max="1" width="5" customWidth="1"/>
    <col min="2" max="2" width="10" customWidth="1"/>
    <col min="3" max="10" width="12" customWidth="1"/>
    <col min="11" max="11" width="38" customWidth="1"/>
  </cols>
  <sheetData>
    <row r="1" spans="1:11" ht="46.5" customHeight="1">
      <c r="A1" s="3"/>
      <c r="B1" s="84" t="s">
        <v>26</v>
      </c>
      <c r="C1" s="84"/>
      <c r="D1" s="84"/>
      <c r="E1" s="84"/>
      <c r="F1" s="84"/>
      <c r="G1" s="84"/>
      <c r="H1" s="84"/>
      <c r="I1" s="84"/>
      <c r="J1" s="84"/>
      <c r="K1" s="84"/>
    </row>
    <row r="2" spans="1:11" ht="24" customHeight="1">
      <c r="A2" s="3"/>
      <c r="B2" s="4" t="s">
        <v>27</v>
      </c>
      <c r="C2" s="85" t="s">
        <v>42</v>
      </c>
      <c r="D2" s="85"/>
      <c r="E2" s="85"/>
      <c r="F2" s="2"/>
      <c r="G2" s="3"/>
      <c r="H2" s="3"/>
      <c r="I2" s="14"/>
      <c r="J2" s="15"/>
      <c r="K2" s="16" t="s">
        <v>29</v>
      </c>
    </row>
    <row r="3" spans="1:11" ht="25.5" customHeight="1">
      <c r="A3" s="3"/>
      <c r="B3" s="92" t="s">
        <v>30</v>
      </c>
      <c r="C3" s="86" t="s">
        <v>3</v>
      </c>
      <c r="D3" s="86"/>
      <c r="E3" s="87" t="s">
        <v>4</v>
      </c>
      <c r="F3" s="87"/>
      <c r="G3" s="88" t="s">
        <v>5</v>
      </c>
      <c r="H3" s="88"/>
      <c r="I3" s="89" t="s">
        <v>6</v>
      </c>
      <c r="J3" s="89"/>
      <c r="K3" s="82" t="s">
        <v>7</v>
      </c>
    </row>
    <row r="4" spans="1:11" ht="20.25" customHeight="1">
      <c r="A4" s="3"/>
      <c r="B4" s="93"/>
      <c r="C4" s="6" t="s">
        <v>9</v>
      </c>
      <c r="D4" s="6" t="s">
        <v>10</v>
      </c>
      <c r="E4" s="7" t="s">
        <v>9</v>
      </c>
      <c r="F4" s="7" t="s">
        <v>10</v>
      </c>
      <c r="G4" s="8" t="s">
        <v>9</v>
      </c>
      <c r="H4" s="8" t="s">
        <v>10</v>
      </c>
      <c r="I4" s="17" t="s">
        <v>9</v>
      </c>
      <c r="J4" s="17" t="s">
        <v>10</v>
      </c>
      <c r="K4" s="94"/>
    </row>
    <row r="5" spans="1:11" ht="24.75" customHeight="1">
      <c r="A5" s="3"/>
      <c r="B5" s="9">
        <v>1</v>
      </c>
      <c r="C5" s="10">
        <v>290</v>
      </c>
      <c r="D5" s="10">
        <v>1738</v>
      </c>
      <c r="E5" s="10">
        <v>22595</v>
      </c>
      <c r="F5" s="10">
        <v>17301</v>
      </c>
      <c r="G5" s="10">
        <v>356</v>
      </c>
      <c r="H5" s="10">
        <v>1449</v>
      </c>
      <c r="I5" s="10"/>
      <c r="J5" s="10"/>
      <c r="K5" s="22"/>
    </row>
    <row r="6" spans="1:11" ht="24.75" customHeight="1">
      <c r="A6" s="3"/>
      <c r="B6" s="9">
        <v>2</v>
      </c>
      <c r="C6" s="10">
        <v>333</v>
      </c>
      <c r="D6" s="10">
        <v>1996</v>
      </c>
      <c r="E6" s="10">
        <v>21332</v>
      </c>
      <c r="F6" s="10">
        <v>16990</v>
      </c>
      <c r="G6" s="10">
        <v>414</v>
      </c>
      <c r="H6" s="10">
        <v>1851</v>
      </c>
      <c r="I6" s="45"/>
      <c r="J6" s="45"/>
      <c r="K6" s="22"/>
    </row>
    <row r="7" spans="1:11" ht="24.75" customHeight="1">
      <c r="A7" s="3"/>
      <c r="B7" s="9">
        <v>3</v>
      </c>
      <c r="C7" s="10">
        <v>197</v>
      </c>
      <c r="D7" s="10">
        <v>1180.6199999999999</v>
      </c>
      <c r="E7" s="10">
        <v>18428</v>
      </c>
      <c r="F7" s="10">
        <v>14666.33</v>
      </c>
      <c r="G7" s="10">
        <v>227</v>
      </c>
      <c r="H7" s="10">
        <v>1014.7</v>
      </c>
      <c r="I7" s="10"/>
      <c r="J7" s="10"/>
      <c r="K7" s="22"/>
    </row>
    <row r="8" spans="1:11" ht="24.75" customHeight="1">
      <c r="A8" s="3"/>
      <c r="B8" s="9">
        <v>4</v>
      </c>
      <c r="C8" s="10"/>
      <c r="D8" s="10"/>
      <c r="E8" s="10">
        <v>17636</v>
      </c>
      <c r="F8" s="10">
        <v>14397.06</v>
      </c>
      <c r="G8" s="10"/>
      <c r="H8" s="10"/>
      <c r="I8" s="10"/>
      <c r="J8" s="10"/>
      <c r="K8" s="22"/>
    </row>
    <row r="9" spans="1:11" ht="27.75" customHeight="1">
      <c r="A9" s="3"/>
      <c r="B9" s="9">
        <v>5</v>
      </c>
      <c r="C9" s="10"/>
      <c r="D9" s="10"/>
      <c r="E9" s="10">
        <v>8278</v>
      </c>
      <c r="F9" s="10">
        <v>6665</v>
      </c>
      <c r="G9" s="10"/>
      <c r="H9" s="10"/>
      <c r="I9" s="19"/>
      <c r="J9" s="10"/>
      <c r="K9" s="22"/>
    </row>
    <row r="10" spans="1:11" ht="24.75" customHeight="1">
      <c r="A10" s="3"/>
      <c r="B10" s="9">
        <v>6</v>
      </c>
      <c r="C10" s="10">
        <v>595</v>
      </c>
      <c r="D10" s="10">
        <v>3122.36</v>
      </c>
      <c r="E10" s="10">
        <v>8021</v>
      </c>
      <c r="F10" s="10">
        <v>6416.82</v>
      </c>
      <c r="G10" s="10">
        <v>336</v>
      </c>
      <c r="H10" s="10">
        <v>1502</v>
      </c>
      <c r="I10" s="10"/>
      <c r="J10" s="10"/>
      <c r="K10" s="22"/>
    </row>
    <row r="11" spans="1:11" ht="24.75" customHeight="1">
      <c r="A11" s="3"/>
      <c r="B11" s="9">
        <v>7</v>
      </c>
      <c r="C11" s="10"/>
      <c r="D11" s="10"/>
      <c r="E11" s="10">
        <v>2358</v>
      </c>
      <c r="F11" s="10">
        <v>1677.88</v>
      </c>
      <c r="G11" s="10"/>
      <c r="H11" s="10"/>
      <c r="I11" s="10"/>
      <c r="J11" s="10"/>
      <c r="K11" s="22"/>
    </row>
    <row r="12" spans="1:11" ht="24.75" customHeight="1">
      <c r="A12" s="3"/>
      <c r="B12" s="9">
        <v>8</v>
      </c>
      <c r="C12" s="10">
        <v>403</v>
      </c>
      <c r="D12" s="10">
        <v>2617.15</v>
      </c>
      <c r="E12" s="10">
        <v>34294</v>
      </c>
      <c r="F12" s="10">
        <v>24636.93</v>
      </c>
      <c r="G12" s="10">
        <v>5</v>
      </c>
      <c r="H12" s="10">
        <v>20.2</v>
      </c>
      <c r="I12" s="10"/>
      <c r="J12" s="10"/>
      <c r="K12" s="22" t="s">
        <v>43</v>
      </c>
    </row>
    <row r="13" spans="1:11" ht="24.75" customHeight="1">
      <c r="A13" s="3"/>
      <c r="B13" s="9">
        <v>9</v>
      </c>
      <c r="C13" s="10">
        <v>185</v>
      </c>
      <c r="D13" s="10">
        <v>997.84</v>
      </c>
      <c r="E13" s="10">
        <v>20143</v>
      </c>
      <c r="F13" s="10">
        <v>15001.85</v>
      </c>
      <c r="G13" s="10"/>
      <c r="H13" s="10"/>
      <c r="I13" s="10"/>
      <c r="J13" s="10"/>
      <c r="K13" s="22"/>
    </row>
    <row r="14" spans="1:11" ht="24.75" customHeight="1">
      <c r="A14" s="3"/>
      <c r="B14" s="9">
        <v>10</v>
      </c>
      <c r="C14" s="10"/>
      <c r="D14" s="10"/>
      <c r="E14" s="10"/>
      <c r="F14" s="10"/>
      <c r="G14" s="10"/>
      <c r="H14" s="10"/>
      <c r="I14" s="10"/>
      <c r="J14" s="10"/>
      <c r="K14" s="22"/>
    </row>
    <row r="15" spans="1:11" ht="24.75" customHeight="1">
      <c r="A15" s="3"/>
      <c r="B15" s="9">
        <v>11</v>
      </c>
      <c r="C15" s="10"/>
      <c r="D15" s="10"/>
      <c r="E15" s="10"/>
      <c r="F15" s="10"/>
      <c r="G15" s="10"/>
      <c r="H15" s="10"/>
      <c r="I15" s="10"/>
      <c r="J15" s="10"/>
      <c r="K15" s="22"/>
    </row>
    <row r="16" spans="1:11" ht="24.75" customHeight="1">
      <c r="A16" s="3"/>
      <c r="B16" s="9">
        <v>12</v>
      </c>
      <c r="C16" s="10"/>
      <c r="D16" s="10"/>
      <c r="E16" s="10"/>
      <c r="F16" s="10"/>
      <c r="G16" s="10"/>
      <c r="H16" s="10"/>
      <c r="I16" s="10"/>
      <c r="J16" s="10"/>
      <c r="K16" s="22"/>
    </row>
    <row r="17" spans="1:11" ht="28.5" customHeight="1">
      <c r="A17" s="3"/>
      <c r="B17" s="5" t="s">
        <v>24</v>
      </c>
      <c r="C17" s="12">
        <f t="shared" ref="C17:J17" si="0">SUM(C5:C16)</f>
        <v>2003</v>
      </c>
      <c r="D17" s="12">
        <f t="shared" si="0"/>
        <v>11651.97</v>
      </c>
      <c r="E17" s="12">
        <f t="shared" si="0"/>
        <v>153085</v>
      </c>
      <c r="F17" s="12">
        <f t="shared" si="0"/>
        <v>117752.87</v>
      </c>
      <c r="G17" s="12">
        <f t="shared" si="0"/>
        <v>1338</v>
      </c>
      <c r="H17" s="12">
        <f t="shared" si="0"/>
        <v>5836.9</v>
      </c>
      <c r="I17" s="12">
        <f t="shared" si="0"/>
        <v>0</v>
      </c>
      <c r="J17" s="12">
        <f t="shared" si="0"/>
        <v>0</v>
      </c>
      <c r="K17" s="18"/>
    </row>
    <row r="18" spans="1:11" ht="33.75" customHeight="1">
      <c r="A18" s="1"/>
      <c r="B18" s="13"/>
      <c r="C18" s="1"/>
      <c r="D18" s="1"/>
      <c r="E18" s="1"/>
      <c r="F18" s="1"/>
      <c r="G18" s="90" t="s">
        <v>44</v>
      </c>
      <c r="H18" s="90"/>
      <c r="I18" s="1"/>
      <c r="J18" s="91" t="s">
        <v>25</v>
      </c>
      <c r="K18" s="91"/>
    </row>
    <row r="19" spans="1:11" ht="14.25">
      <c r="A19" s="1"/>
      <c r="B19" s="13"/>
      <c r="C19" s="1"/>
      <c r="D19" s="1"/>
      <c r="E19" s="1"/>
      <c r="F19" s="1"/>
      <c r="G19" s="1"/>
      <c r="H19" s="1"/>
      <c r="I19" s="1"/>
      <c r="J19" s="1"/>
      <c r="K19" s="1"/>
    </row>
    <row r="20" spans="1:11" ht="14.25">
      <c r="A20" s="1"/>
      <c r="B20" s="13"/>
      <c r="C20" s="1"/>
      <c r="D20" s="1"/>
      <c r="E20" s="1"/>
      <c r="F20" s="1"/>
      <c r="G20" s="1"/>
      <c r="H20" s="1"/>
      <c r="I20" s="1"/>
      <c r="J20" s="1"/>
      <c r="K20" s="1"/>
    </row>
    <row r="21" spans="1:11" ht="14.25">
      <c r="A21" s="1"/>
      <c r="B21" s="13"/>
      <c r="C21" s="1"/>
      <c r="D21" s="1"/>
      <c r="E21" s="1"/>
      <c r="F21" s="1"/>
      <c r="G21" s="1"/>
      <c r="H21" s="1"/>
      <c r="I21" s="1"/>
      <c r="J21" s="1"/>
      <c r="K21" s="1"/>
    </row>
    <row r="22" spans="1:11" ht="14.25">
      <c r="A22" s="1"/>
      <c r="B22" s="13"/>
      <c r="C22" s="1"/>
      <c r="D22" s="1"/>
      <c r="E22" s="1"/>
      <c r="F22" s="1"/>
      <c r="G22" s="1"/>
      <c r="H22" s="1"/>
      <c r="I22" s="1"/>
      <c r="J22" s="1"/>
      <c r="K22" s="1"/>
    </row>
    <row r="23" spans="1:11" ht="14.25">
      <c r="A23" s="1"/>
      <c r="B23" s="13"/>
      <c r="C23" s="1"/>
      <c r="D23" s="1"/>
      <c r="E23" s="1"/>
      <c r="F23" s="1"/>
      <c r="G23" s="1"/>
      <c r="H23" s="1"/>
      <c r="I23" s="1"/>
      <c r="J23" s="1"/>
      <c r="K23" s="1"/>
    </row>
    <row r="24" spans="1:11" ht="14.25">
      <c r="A24" s="1"/>
      <c r="B24" s="13"/>
      <c r="C24" s="1"/>
      <c r="D24" s="1"/>
      <c r="E24" s="1"/>
      <c r="F24" s="1"/>
      <c r="G24" s="1"/>
      <c r="H24" s="1"/>
      <c r="I24" s="1"/>
      <c r="J24" s="1"/>
      <c r="K24" s="1"/>
    </row>
    <row r="25" spans="1:11" ht="14.25">
      <c r="A25" s="1"/>
      <c r="B25" s="13"/>
      <c r="C25" s="1"/>
      <c r="D25" s="1"/>
      <c r="E25" s="1"/>
      <c r="F25" s="1"/>
      <c r="G25" s="1"/>
      <c r="H25" s="1"/>
      <c r="I25" s="1"/>
      <c r="J25" s="1"/>
      <c r="K25" s="1"/>
    </row>
    <row r="26" spans="1:11" ht="14.25">
      <c r="A26" s="1"/>
      <c r="B26" s="13"/>
      <c r="C26" s="1"/>
      <c r="D26" s="1"/>
      <c r="E26" s="1"/>
      <c r="F26" s="1"/>
      <c r="G26" s="1"/>
      <c r="H26" s="1"/>
      <c r="I26" s="1"/>
      <c r="J26" s="1"/>
      <c r="K26" s="1"/>
    </row>
    <row r="27" spans="1:11" ht="14.25">
      <c r="A27" s="1"/>
      <c r="B27" s="13"/>
      <c r="C27" s="1"/>
      <c r="D27" s="1"/>
      <c r="E27" s="1"/>
      <c r="F27" s="1"/>
      <c r="G27" s="1"/>
      <c r="H27" s="1"/>
      <c r="I27" s="1"/>
      <c r="J27" s="1"/>
      <c r="K27" s="1"/>
    </row>
    <row r="28" spans="1:11" ht="14.25">
      <c r="A28" s="1"/>
      <c r="B28" s="13"/>
      <c r="C28" s="1"/>
      <c r="D28" s="1"/>
      <c r="E28" s="1"/>
      <c r="F28" s="1"/>
      <c r="G28" s="1"/>
      <c r="H28" s="1"/>
      <c r="I28" s="1"/>
      <c r="J28" s="1"/>
      <c r="K28" s="1"/>
    </row>
    <row r="29" spans="1:11" ht="14.25">
      <c r="A29" s="1"/>
      <c r="B29" s="13"/>
      <c r="C29" s="1"/>
      <c r="D29" s="1"/>
      <c r="E29" s="1"/>
      <c r="F29" s="1"/>
      <c r="G29" s="1"/>
      <c r="H29" s="1"/>
      <c r="I29" s="1"/>
      <c r="J29" s="1"/>
      <c r="K29" s="1"/>
    </row>
    <row r="30" spans="1:11" ht="14.25">
      <c r="A30" s="1"/>
      <c r="B30" s="13"/>
      <c r="C30" s="1"/>
      <c r="D30" s="1"/>
      <c r="E30" s="1"/>
      <c r="F30" s="1"/>
      <c r="G30" s="1"/>
      <c r="H30" s="1"/>
      <c r="I30" s="1"/>
      <c r="J30" s="1"/>
      <c r="K30" s="1"/>
    </row>
    <row r="31" spans="1:11" ht="14.25">
      <c r="A31" s="1"/>
      <c r="B31" s="13"/>
      <c r="C31" s="1"/>
      <c r="D31" s="1"/>
      <c r="E31" s="1"/>
      <c r="F31" s="1"/>
      <c r="G31" s="1"/>
      <c r="H31" s="1"/>
      <c r="I31" s="1"/>
      <c r="J31" s="1"/>
      <c r="K31" s="1"/>
    </row>
    <row r="32" spans="1:11" ht="14.25">
      <c r="A32" s="1"/>
      <c r="B32" s="13"/>
      <c r="C32" s="1"/>
      <c r="D32" s="1"/>
      <c r="E32" s="1"/>
      <c r="F32" s="1"/>
      <c r="G32" s="1"/>
      <c r="H32" s="1"/>
      <c r="I32" s="1"/>
      <c r="J32" s="1"/>
      <c r="K32" s="1"/>
    </row>
    <row r="33" spans="1:11" ht="14.25">
      <c r="A33" s="1"/>
      <c r="B33" s="13"/>
      <c r="C33" s="1"/>
      <c r="D33" s="1"/>
      <c r="E33" s="1"/>
      <c r="F33" s="1"/>
      <c r="G33" s="1"/>
      <c r="H33" s="1"/>
      <c r="I33" s="1"/>
      <c r="J33" s="1"/>
      <c r="K33" s="1"/>
    </row>
    <row r="34" spans="1:11" ht="14.25">
      <c r="A34" s="1"/>
      <c r="B34" s="13"/>
      <c r="C34" s="1"/>
      <c r="D34" s="1"/>
      <c r="E34" s="1"/>
      <c r="F34" s="1"/>
      <c r="G34" s="1"/>
      <c r="H34" s="1"/>
      <c r="I34" s="1"/>
      <c r="J34" s="1"/>
      <c r="K34" s="1"/>
    </row>
    <row r="35" spans="1:11" ht="14.25">
      <c r="A35" s="1"/>
      <c r="B35" s="13"/>
      <c r="C35" s="1"/>
      <c r="D35" s="1"/>
      <c r="E35" s="1"/>
      <c r="F35" s="1"/>
      <c r="G35" s="1"/>
      <c r="H35" s="1"/>
      <c r="I35" s="1"/>
      <c r="J35" s="1"/>
      <c r="K35" s="1"/>
    </row>
    <row r="36" spans="1:11" ht="14.25">
      <c r="A36" s="1"/>
      <c r="B36" s="13"/>
      <c r="C36" s="1"/>
      <c r="D36" s="1"/>
      <c r="E36" s="1"/>
      <c r="F36" s="1"/>
      <c r="G36" s="1"/>
      <c r="H36" s="1"/>
      <c r="I36" s="1"/>
      <c r="J36" s="1"/>
      <c r="K36" s="1"/>
    </row>
    <row r="37" spans="1:11" ht="14.25">
      <c r="A37" s="1"/>
      <c r="B37" s="13"/>
      <c r="C37" s="1"/>
      <c r="D37" s="1"/>
      <c r="E37" s="1"/>
      <c r="F37" s="1"/>
      <c r="G37" s="1"/>
      <c r="H37" s="1"/>
      <c r="I37" s="1"/>
      <c r="J37" s="1"/>
      <c r="K37" s="1"/>
    </row>
    <row r="38" spans="1:11" ht="14.25">
      <c r="A38" s="1"/>
      <c r="B38" s="13"/>
      <c r="C38" s="1"/>
      <c r="D38" s="1"/>
      <c r="E38" s="1"/>
      <c r="F38" s="1"/>
      <c r="G38" s="1"/>
      <c r="H38" s="1"/>
      <c r="I38" s="1"/>
      <c r="J38" s="1"/>
      <c r="K38" s="1"/>
    </row>
    <row r="39" spans="1:11" ht="14.25">
      <c r="A39" s="1"/>
      <c r="B39" s="13"/>
      <c r="C39" s="1"/>
      <c r="D39" s="1"/>
      <c r="E39" s="1"/>
      <c r="F39" s="1"/>
      <c r="G39" s="1"/>
      <c r="H39" s="1"/>
      <c r="I39" s="1"/>
      <c r="J39" s="1"/>
      <c r="K39" s="1"/>
    </row>
    <row r="40" spans="1:11" ht="14.25">
      <c r="A40" s="1"/>
      <c r="B40" s="13"/>
      <c r="C40" s="1"/>
      <c r="D40" s="1"/>
      <c r="E40" s="1"/>
      <c r="F40" s="1"/>
      <c r="G40" s="1"/>
      <c r="H40" s="1"/>
      <c r="I40" s="1"/>
      <c r="J40" s="1"/>
      <c r="K40" s="1"/>
    </row>
    <row r="41" spans="1:11" ht="14.25">
      <c r="A41" s="1"/>
      <c r="B41" s="13"/>
      <c r="C41" s="1"/>
      <c r="D41" s="1"/>
      <c r="E41" s="1"/>
      <c r="F41" s="1"/>
      <c r="G41" s="1"/>
      <c r="H41" s="1"/>
      <c r="I41" s="1"/>
      <c r="J41" s="1"/>
      <c r="K41" s="1"/>
    </row>
    <row r="42" spans="1:11" ht="14.25">
      <c r="A42" s="1"/>
      <c r="B42" s="13"/>
      <c r="C42" s="1"/>
      <c r="D42" s="1"/>
      <c r="E42" s="1"/>
      <c r="F42" s="1"/>
      <c r="G42" s="1"/>
      <c r="H42" s="1"/>
      <c r="I42" s="1"/>
      <c r="J42" s="1"/>
      <c r="K42" s="1"/>
    </row>
    <row r="43" spans="1:11" ht="14.25">
      <c r="A43" s="1"/>
      <c r="B43" s="13"/>
      <c r="C43" s="1"/>
      <c r="D43" s="1"/>
      <c r="E43" s="1"/>
      <c r="F43" s="1"/>
      <c r="G43" s="1"/>
      <c r="H43" s="1"/>
      <c r="I43" s="1"/>
      <c r="J43" s="1"/>
      <c r="K43" s="1"/>
    </row>
    <row r="44" spans="1:11" ht="14.25">
      <c r="A44" s="1"/>
      <c r="B44" s="13"/>
      <c r="C44" s="1"/>
      <c r="D44" s="1"/>
      <c r="E44" s="1"/>
      <c r="F44" s="1"/>
      <c r="G44" s="1"/>
      <c r="H44" s="1"/>
      <c r="I44" s="1"/>
      <c r="J44" s="1"/>
      <c r="K44" s="1"/>
    </row>
    <row r="45" spans="1:11" ht="14.25">
      <c r="A45" s="1"/>
      <c r="B45" s="13"/>
      <c r="C45" s="1"/>
      <c r="D45" s="1"/>
      <c r="E45" s="1"/>
      <c r="F45" s="1"/>
      <c r="G45" s="1"/>
      <c r="H45" s="1"/>
      <c r="I45" s="1"/>
      <c r="J45" s="1"/>
      <c r="K45" s="1"/>
    </row>
    <row r="46" spans="1:11" ht="14.25">
      <c r="A46" s="1"/>
      <c r="B46" s="13"/>
      <c r="C46" s="1"/>
      <c r="D46" s="1"/>
      <c r="E46" s="1"/>
      <c r="F46" s="1"/>
      <c r="G46" s="1"/>
      <c r="H46" s="1"/>
      <c r="I46" s="1"/>
      <c r="J46" s="1"/>
      <c r="K46" s="1"/>
    </row>
    <row r="47" spans="1:11" ht="14.25">
      <c r="A47" s="1"/>
      <c r="B47" s="13"/>
      <c r="C47" s="1"/>
      <c r="D47" s="1"/>
      <c r="E47" s="1"/>
      <c r="F47" s="1"/>
      <c r="G47" s="1"/>
      <c r="H47" s="1"/>
      <c r="I47" s="1"/>
      <c r="J47" s="1"/>
      <c r="K47" s="1"/>
    </row>
    <row r="48" spans="1:11" ht="14.25">
      <c r="A48" s="1"/>
      <c r="B48" s="13"/>
      <c r="C48" s="1"/>
      <c r="D48" s="1"/>
      <c r="E48" s="1"/>
      <c r="F48" s="1"/>
      <c r="G48" s="1"/>
      <c r="H48" s="1"/>
      <c r="I48" s="1"/>
      <c r="J48" s="1"/>
      <c r="K48" s="1"/>
    </row>
    <row r="49" spans="1:11" ht="14.25">
      <c r="A49" s="1"/>
      <c r="B49" s="13"/>
      <c r="C49" s="1"/>
      <c r="D49" s="1"/>
      <c r="E49" s="1"/>
      <c r="F49" s="1"/>
      <c r="G49" s="1"/>
      <c r="H49" s="1"/>
      <c r="I49" s="1"/>
      <c r="J49" s="1"/>
      <c r="K49" s="1"/>
    </row>
    <row r="50" spans="1:11" ht="14.25">
      <c r="A50" s="1"/>
      <c r="B50" s="13"/>
      <c r="C50" s="1"/>
      <c r="D50" s="1"/>
      <c r="E50" s="1"/>
      <c r="F50" s="1"/>
      <c r="G50" s="1"/>
      <c r="H50" s="1"/>
      <c r="I50" s="1"/>
      <c r="J50" s="1"/>
      <c r="K50" s="1"/>
    </row>
    <row r="51" spans="1:11" ht="14.25">
      <c r="A51" s="1"/>
      <c r="B51" s="13"/>
      <c r="C51" s="1"/>
      <c r="D51" s="1"/>
      <c r="E51" s="1"/>
      <c r="F51" s="1"/>
      <c r="G51" s="1"/>
      <c r="H51" s="1"/>
      <c r="I51" s="1"/>
      <c r="J51" s="1"/>
      <c r="K51" s="1"/>
    </row>
    <row r="52" spans="1:11" ht="14.25">
      <c r="A52" s="1"/>
      <c r="B52" s="13"/>
      <c r="C52" s="1"/>
      <c r="D52" s="1"/>
      <c r="E52" s="1"/>
      <c r="F52" s="1"/>
      <c r="G52" s="1"/>
      <c r="H52" s="1"/>
      <c r="I52" s="1"/>
      <c r="J52" s="1"/>
      <c r="K52" s="1"/>
    </row>
    <row r="53" spans="1:11" ht="14.25">
      <c r="A53" s="1"/>
      <c r="B53" s="13"/>
      <c r="C53" s="1"/>
      <c r="D53" s="1"/>
      <c r="E53" s="1"/>
      <c r="F53" s="1"/>
      <c r="G53" s="1"/>
      <c r="H53" s="1"/>
      <c r="I53" s="1"/>
      <c r="J53" s="1"/>
      <c r="K53" s="1"/>
    </row>
    <row r="54" spans="1:11" ht="14.25">
      <c r="A54" s="1"/>
      <c r="B54" s="13"/>
      <c r="C54" s="1"/>
      <c r="D54" s="1"/>
      <c r="E54" s="1"/>
      <c r="F54" s="1"/>
      <c r="G54" s="1"/>
      <c r="H54" s="1"/>
      <c r="I54" s="1"/>
      <c r="J54" s="1"/>
      <c r="K54" s="1"/>
    </row>
    <row r="55" spans="1:11" ht="14.25">
      <c r="A55" s="1"/>
      <c r="B55" s="13"/>
      <c r="C55" s="1"/>
      <c r="D55" s="1"/>
      <c r="E55" s="1"/>
      <c r="F55" s="1"/>
      <c r="G55" s="1"/>
      <c r="H55" s="1"/>
      <c r="I55" s="1"/>
      <c r="J55" s="1"/>
      <c r="K55" s="1"/>
    </row>
    <row r="56" spans="1:11" ht="14.25">
      <c r="A56" s="1"/>
      <c r="B56" s="13"/>
      <c r="C56" s="1"/>
      <c r="D56" s="1"/>
      <c r="E56" s="1"/>
      <c r="F56" s="1"/>
      <c r="G56" s="1"/>
      <c r="H56" s="1"/>
      <c r="I56" s="1"/>
      <c r="J56" s="1"/>
      <c r="K56" s="1"/>
    </row>
    <row r="57" spans="1:11" ht="14.25">
      <c r="A57" s="1"/>
      <c r="B57" s="13"/>
      <c r="C57" s="1"/>
      <c r="D57" s="1"/>
      <c r="E57" s="1"/>
      <c r="F57" s="1"/>
      <c r="G57" s="1"/>
      <c r="H57" s="1"/>
      <c r="I57" s="1"/>
      <c r="J57" s="1"/>
      <c r="K57" s="1"/>
    </row>
    <row r="58" spans="1:11" ht="14.25">
      <c r="A58" s="1"/>
      <c r="B58" s="13"/>
      <c r="C58" s="1"/>
      <c r="D58" s="1"/>
      <c r="E58" s="1"/>
      <c r="F58" s="1"/>
      <c r="G58" s="1"/>
      <c r="H58" s="1"/>
      <c r="I58" s="1"/>
      <c r="J58" s="1"/>
      <c r="K58" s="1"/>
    </row>
    <row r="59" spans="1:11" ht="14.25">
      <c r="A59" s="1"/>
      <c r="B59" s="13"/>
      <c r="C59" s="1"/>
      <c r="D59" s="1"/>
      <c r="E59" s="1"/>
      <c r="F59" s="1"/>
      <c r="G59" s="1"/>
      <c r="H59" s="1"/>
      <c r="I59" s="1"/>
      <c r="J59" s="1"/>
      <c r="K59" s="1"/>
    </row>
    <row r="60" spans="1:11" ht="14.25">
      <c r="A60" s="1"/>
      <c r="B60" s="13"/>
      <c r="C60" s="1"/>
      <c r="D60" s="1"/>
      <c r="E60" s="1"/>
      <c r="F60" s="1"/>
      <c r="G60" s="1"/>
      <c r="H60" s="1"/>
      <c r="I60" s="1"/>
      <c r="J60" s="1"/>
      <c r="K60" s="1"/>
    </row>
    <row r="61" spans="1:11" ht="14.25">
      <c r="A61" s="1"/>
      <c r="B61" s="13"/>
      <c r="C61" s="1"/>
      <c r="D61" s="1"/>
      <c r="E61" s="1"/>
      <c r="F61" s="1"/>
      <c r="G61" s="1"/>
      <c r="H61" s="1"/>
      <c r="I61" s="1"/>
      <c r="J61" s="1"/>
      <c r="K61" s="1"/>
    </row>
    <row r="62" spans="1:11" ht="14.25">
      <c r="A62" s="1"/>
      <c r="B62" s="13"/>
      <c r="C62" s="1"/>
      <c r="D62" s="1"/>
      <c r="E62" s="1"/>
      <c r="F62" s="1"/>
      <c r="G62" s="1"/>
      <c r="H62" s="1"/>
      <c r="I62" s="1"/>
      <c r="J62" s="1"/>
      <c r="K62" s="1"/>
    </row>
    <row r="63" spans="1:11" ht="14.25">
      <c r="A63" s="1"/>
      <c r="B63" s="13"/>
      <c r="C63" s="1"/>
      <c r="D63" s="1"/>
      <c r="E63" s="1"/>
      <c r="F63" s="1"/>
      <c r="G63" s="1"/>
      <c r="H63" s="1"/>
      <c r="I63" s="1"/>
      <c r="J63" s="1"/>
      <c r="K63" s="1"/>
    </row>
    <row r="64" spans="1:11" ht="14.25">
      <c r="A64" s="1"/>
      <c r="B64" s="13"/>
      <c r="C64" s="1"/>
      <c r="D64" s="1"/>
      <c r="E64" s="1"/>
      <c r="F64" s="1"/>
      <c r="G64" s="1"/>
      <c r="H64" s="1"/>
      <c r="I64" s="1"/>
      <c r="J64" s="1"/>
      <c r="K64" s="1"/>
    </row>
    <row r="65" spans="1:11" ht="14.25">
      <c r="A65" s="1"/>
      <c r="B65" s="13"/>
      <c r="C65" s="1"/>
      <c r="D65" s="1"/>
      <c r="E65" s="1"/>
      <c r="F65" s="1"/>
      <c r="G65" s="1"/>
      <c r="H65" s="1"/>
      <c r="I65" s="1"/>
      <c r="J65" s="1"/>
      <c r="K65" s="1"/>
    </row>
    <row r="66" spans="1:11" ht="14.25">
      <c r="A66" s="1"/>
      <c r="B66" s="13"/>
      <c r="C66" s="1"/>
      <c r="D66" s="1"/>
      <c r="E66" s="1"/>
      <c r="F66" s="1"/>
      <c r="G66" s="1"/>
      <c r="H66" s="1"/>
      <c r="I66" s="1"/>
      <c r="J66" s="1"/>
      <c r="K66" s="1"/>
    </row>
    <row r="67" spans="1:11" ht="14.25">
      <c r="A67" s="1"/>
      <c r="B67" s="13"/>
      <c r="C67" s="1"/>
      <c r="D67" s="1"/>
      <c r="E67" s="1"/>
      <c r="F67" s="1"/>
      <c r="G67" s="1"/>
      <c r="H67" s="1"/>
      <c r="I67" s="1"/>
      <c r="J67" s="1"/>
      <c r="K67" s="1"/>
    </row>
    <row r="68" spans="1:11" ht="14.25">
      <c r="A68" s="1"/>
      <c r="B68" s="13"/>
      <c r="C68" s="1"/>
      <c r="D68" s="1"/>
      <c r="E68" s="1"/>
      <c r="F68" s="1"/>
      <c r="G68" s="1"/>
      <c r="H68" s="1"/>
      <c r="I68" s="1"/>
      <c r="J68" s="1"/>
      <c r="K68" s="1"/>
    </row>
    <row r="69" spans="1:11" ht="14.25">
      <c r="A69" s="1"/>
      <c r="B69" s="13"/>
      <c r="C69" s="1"/>
      <c r="D69" s="1"/>
      <c r="E69" s="1"/>
      <c r="F69" s="1"/>
      <c r="G69" s="1"/>
      <c r="H69" s="1"/>
      <c r="I69" s="1"/>
      <c r="J69" s="1"/>
      <c r="K69" s="1"/>
    </row>
    <row r="70" spans="1:11" ht="14.25">
      <c r="A70" s="1"/>
      <c r="B70" s="13"/>
      <c r="C70" s="1"/>
      <c r="D70" s="1"/>
      <c r="E70" s="1"/>
      <c r="F70" s="1"/>
      <c r="G70" s="1"/>
      <c r="H70" s="1"/>
      <c r="I70" s="1"/>
      <c r="J70" s="1"/>
      <c r="K70" s="1"/>
    </row>
    <row r="71" spans="1:11" ht="14.25">
      <c r="A71" s="1"/>
      <c r="B71" s="13"/>
      <c r="C71" s="1"/>
      <c r="D71" s="1"/>
      <c r="E71" s="1"/>
      <c r="F71" s="1"/>
      <c r="G71" s="1"/>
      <c r="H71" s="1"/>
      <c r="I71" s="1"/>
      <c r="J71" s="1"/>
      <c r="K71" s="1"/>
    </row>
    <row r="72" spans="1:11" ht="14.25">
      <c r="A72" s="1"/>
      <c r="B72" s="13"/>
      <c r="C72" s="1"/>
      <c r="D72" s="1"/>
      <c r="E72" s="1"/>
      <c r="F72" s="1"/>
      <c r="G72" s="1"/>
      <c r="H72" s="1"/>
      <c r="I72" s="1"/>
      <c r="J72" s="1"/>
      <c r="K72" s="1"/>
    </row>
    <row r="73" spans="1:11" ht="14.25">
      <c r="A73" s="1"/>
      <c r="B73" s="13"/>
      <c r="C73" s="1"/>
      <c r="D73" s="1"/>
      <c r="E73" s="1"/>
      <c r="F73" s="1"/>
      <c r="G73" s="1"/>
      <c r="H73" s="1"/>
      <c r="I73" s="1"/>
      <c r="J73" s="1"/>
      <c r="K73" s="1"/>
    </row>
    <row r="74" spans="1:11" ht="14.25">
      <c r="A74" s="1"/>
      <c r="B74" s="13"/>
      <c r="C74" s="1"/>
      <c r="D74" s="1"/>
      <c r="E74" s="1"/>
      <c r="F74" s="1"/>
      <c r="G74" s="1"/>
      <c r="H74" s="1"/>
      <c r="I74" s="1"/>
      <c r="J74" s="1"/>
      <c r="K74" s="1"/>
    </row>
    <row r="75" spans="1:11" ht="14.25">
      <c r="A75" s="1"/>
      <c r="B75" s="13"/>
      <c r="C75" s="1"/>
      <c r="D75" s="1"/>
      <c r="E75" s="1"/>
      <c r="F75" s="1"/>
      <c r="G75" s="1"/>
      <c r="H75" s="1"/>
      <c r="I75" s="1"/>
      <c r="J75" s="1"/>
      <c r="K75" s="1"/>
    </row>
    <row r="76" spans="1:11" ht="14.25">
      <c r="A76" s="1"/>
      <c r="B76" s="13"/>
      <c r="C76" s="1"/>
      <c r="D76" s="1"/>
      <c r="E76" s="1"/>
      <c r="F76" s="1"/>
      <c r="G76" s="1"/>
      <c r="H76" s="1"/>
      <c r="I76" s="1"/>
      <c r="J76" s="1"/>
      <c r="K76" s="1"/>
    </row>
    <row r="77" spans="1:11" ht="14.25">
      <c r="A77" s="1"/>
      <c r="B77" s="13"/>
      <c r="C77" s="1"/>
      <c r="D77" s="1"/>
      <c r="E77" s="1"/>
      <c r="F77" s="1"/>
      <c r="G77" s="1"/>
      <c r="H77" s="1"/>
      <c r="I77" s="1"/>
      <c r="J77" s="1"/>
      <c r="K77" s="1"/>
    </row>
    <row r="78" spans="1:11" ht="14.25">
      <c r="A78" s="1"/>
      <c r="B78" s="13"/>
      <c r="C78" s="1"/>
      <c r="D78" s="1"/>
      <c r="E78" s="1"/>
      <c r="F78" s="1"/>
      <c r="G78" s="1"/>
      <c r="H78" s="1"/>
      <c r="I78" s="1"/>
      <c r="J78" s="1"/>
      <c r="K78" s="1"/>
    </row>
    <row r="79" spans="1:11" ht="14.25">
      <c r="A79" s="1"/>
      <c r="B79" s="13"/>
      <c r="C79" s="1"/>
      <c r="D79" s="1"/>
      <c r="E79" s="1"/>
      <c r="F79" s="1"/>
      <c r="G79" s="1"/>
      <c r="H79" s="1"/>
      <c r="I79" s="1"/>
      <c r="J79" s="1"/>
      <c r="K79" s="1"/>
    </row>
    <row r="80" spans="1:11" ht="14.25">
      <c r="A80" s="1"/>
      <c r="B80" s="13"/>
      <c r="C80" s="1"/>
      <c r="D80" s="1"/>
      <c r="E80" s="1"/>
      <c r="F80" s="1"/>
      <c r="G80" s="1"/>
      <c r="H80" s="1"/>
      <c r="I80" s="1"/>
      <c r="J80" s="1"/>
      <c r="K80" s="1"/>
    </row>
    <row r="81" spans="1:11" ht="14.25">
      <c r="A81" s="1"/>
      <c r="B81" s="13"/>
      <c r="C81" s="1"/>
      <c r="D81" s="1"/>
      <c r="E81" s="1"/>
      <c r="F81" s="1"/>
      <c r="G81" s="1"/>
      <c r="H81" s="1"/>
      <c r="I81" s="1"/>
      <c r="J81" s="1"/>
      <c r="K81" s="1"/>
    </row>
    <row r="82" spans="1:11" ht="14.25">
      <c r="A82" s="1"/>
      <c r="B82" s="13"/>
      <c r="C82" s="1"/>
      <c r="D82" s="1"/>
      <c r="E82" s="1"/>
      <c r="F82" s="1"/>
      <c r="G82" s="1"/>
      <c r="H82" s="1"/>
      <c r="I82" s="1"/>
      <c r="J82" s="1"/>
      <c r="K82" s="1"/>
    </row>
    <row r="83" spans="1:11" ht="14.25">
      <c r="A83" s="1"/>
      <c r="B83" s="13"/>
      <c r="C83" s="1"/>
      <c r="D83" s="1"/>
      <c r="E83" s="1"/>
      <c r="F83" s="1"/>
      <c r="G83" s="1"/>
      <c r="H83" s="1"/>
      <c r="I83" s="1"/>
      <c r="J83" s="1"/>
      <c r="K83" s="1"/>
    </row>
    <row r="84" spans="1:11" ht="14.25">
      <c r="A84" s="1"/>
      <c r="B84" s="13"/>
      <c r="C84" s="1"/>
      <c r="D84" s="1"/>
      <c r="E84" s="1"/>
      <c r="F84" s="1"/>
      <c r="G84" s="1"/>
      <c r="H84" s="1"/>
      <c r="I84" s="1"/>
      <c r="J84" s="1"/>
      <c r="K84" s="1"/>
    </row>
    <row r="85" spans="1:11" ht="14.25">
      <c r="A85" s="1"/>
      <c r="B85" s="13"/>
      <c r="C85" s="1"/>
      <c r="D85" s="1"/>
      <c r="E85" s="1"/>
      <c r="F85" s="1"/>
      <c r="G85" s="1"/>
      <c r="H85" s="1"/>
      <c r="I85" s="1"/>
      <c r="J85" s="1"/>
      <c r="K85" s="1"/>
    </row>
    <row r="86" spans="1:11" ht="14.25">
      <c r="A86" s="1"/>
      <c r="B86" s="13"/>
      <c r="C86" s="1"/>
      <c r="D86" s="1"/>
      <c r="E86" s="1"/>
      <c r="F86" s="1"/>
      <c r="G86" s="1"/>
      <c r="H86" s="1"/>
      <c r="I86" s="1"/>
      <c r="J86" s="1"/>
      <c r="K86" s="1"/>
    </row>
    <row r="87" spans="1:11" ht="14.25">
      <c r="A87" s="1"/>
      <c r="B87" s="13"/>
      <c r="C87" s="1"/>
      <c r="D87" s="1"/>
      <c r="E87" s="1"/>
      <c r="F87" s="1"/>
      <c r="G87" s="1"/>
      <c r="H87" s="1"/>
      <c r="I87" s="1"/>
      <c r="J87" s="1"/>
      <c r="K87" s="1"/>
    </row>
    <row r="88" spans="1:11" ht="14.25">
      <c r="A88" s="1"/>
      <c r="B88" s="13"/>
      <c r="C88" s="1"/>
      <c r="D88" s="1"/>
      <c r="E88" s="1"/>
      <c r="F88" s="1"/>
      <c r="G88" s="1"/>
      <c r="H88" s="1"/>
      <c r="I88" s="1"/>
      <c r="J88" s="1"/>
      <c r="K88" s="1"/>
    </row>
    <row r="89" spans="1:11" ht="14.25">
      <c r="A89" s="1"/>
      <c r="B89" s="13"/>
      <c r="C89" s="1"/>
      <c r="D89" s="1"/>
      <c r="E89" s="1"/>
      <c r="F89" s="1"/>
      <c r="G89" s="1"/>
      <c r="H89" s="1"/>
      <c r="I89" s="1"/>
      <c r="J89" s="1"/>
      <c r="K89" s="1"/>
    </row>
    <row r="90" spans="1:11" ht="14.25">
      <c r="A90" s="1"/>
      <c r="B90" s="13"/>
      <c r="C90" s="1"/>
      <c r="D90" s="1"/>
      <c r="E90" s="1"/>
      <c r="F90" s="1"/>
      <c r="G90" s="1"/>
      <c r="H90" s="1"/>
      <c r="I90" s="1"/>
      <c r="J90" s="1"/>
      <c r="K90" s="1"/>
    </row>
    <row r="91" spans="1:11" ht="14.25">
      <c r="A91" s="1"/>
      <c r="B91" s="13"/>
      <c r="C91" s="1"/>
      <c r="D91" s="1"/>
      <c r="E91" s="1"/>
      <c r="F91" s="1"/>
      <c r="G91" s="1"/>
      <c r="H91" s="1"/>
      <c r="I91" s="1"/>
      <c r="J91" s="1"/>
      <c r="K91" s="1"/>
    </row>
    <row r="92" spans="1:11" ht="14.25">
      <c r="A92" s="1"/>
      <c r="B92" s="13"/>
      <c r="C92" s="1"/>
      <c r="D92" s="1"/>
      <c r="E92" s="1"/>
      <c r="F92" s="1"/>
      <c r="G92" s="1"/>
      <c r="H92" s="1"/>
      <c r="I92" s="1"/>
      <c r="J92" s="1"/>
      <c r="K92" s="1"/>
    </row>
    <row r="93" spans="1:11" ht="14.25">
      <c r="A93" s="1"/>
      <c r="B93" s="13"/>
      <c r="C93" s="1"/>
      <c r="D93" s="1"/>
      <c r="E93" s="1"/>
      <c r="F93" s="1"/>
      <c r="G93" s="1"/>
      <c r="H93" s="1"/>
      <c r="I93" s="1"/>
      <c r="J93" s="1"/>
      <c r="K93" s="1"/>
    </row>
    <row r="94" spans="1:11" ht="14.25">
      <c r="A94" s="1"/>
      <c r="B94" s="13"/>
      <c r="C94" s="1"/>
      <c r="D94" s="1"/>
      <c r="E94" s="1"/>
      <c r="F94" s="1"/>
      <c r="G94" s="1"/>
      <c r="H94" s="1"/>
      <c r="I94" s="1"/>
      <c r="J94" s="1"/>
      <c r="K94" s="1"/>
    </row>
    <row r="95" spans="1:11" ht="14.25">
      <c r="A95" s="1"/>
      <c r="B95" s="13"/>
      <c r="C95" s="1"/>
      <c r="D95" s="1"/>
      <c r="E95" s="1"/>
      <c r="F95" s="1"/>
      <c r="G95" s="1"/>
      <c r="H95" s="1"/>
      <c r="I95" s="1"/>
      <c r="J95" s="1"/>
      <c r="K95" s="1"/>
    </row>
    <row r="96" spans="1:11" ht="14.25">
      <c r="A96" s="1"/>
      <c r="B96" s="13"/>
      <c r="C96" s="1"/>
      <c r="D96" s="1"/>
      <c r="E96" s="1"/>
      <c r="F96" s="1"/>
      <c r="G96" s="1"/>
      <c r="H96" s="1"/>
      <c r="I96" s="1"/>
      <c r="J96" s="1"/>
      <c r="K96" s="1"/>
    </row>
    <row r="97" spans="1:11" ht="14.25">
      <c r="A97" s="1"/>
      <c r="B97" s="13"/>
      <c r="C97" s="1"/>
      <c r="D97" s="1"/>
      <c r="E97" s="1"/>
      <c r="F97" s="1"/>
      <c r="G97" s="1"/>
      <c r="H97" s="1"/>
      <c r="I97" s="1"/>
      <c r="J97" s="1"/>
      <c r="K97" s="1"/>
    </row>
    <row r="98" spans="1:11" ht="14.25">
      <c r="A98" s="1"/>
      <c r="B98" s="13"/>
      <c r="C98" s="1"/>
      <c r="D98" s="1"/>
      <c r="E98" s="1"/>
      <c r="F98" s="1"/>
      <c r="G98" s="1"/>
      <c r="H98" s="1"/>
      <c r="I98" s="1"/>
      <c r="J98" s="1"/>
      <c r="K98" s="1"/>
    </row>
    <row r="99" spans="1:11" ht="14.25">
      <c r="A99" s="1"/>
      <c r="B99" s="13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>
      <c r="A100" s="1"/>
      <c r="B100" s="13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>
      <c r="A101" s="1"/>
      <c r="B101" s="13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>
      <c r="A102" s="1"/>
      <c r="B102" s="13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>
      <c r="A103" s="1"/>
      <c r="B103" s="13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>
      <c r="A104" s="1"/>
      <c r="B104" s="13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>
      <c r="A105" s="1"/>
      <c r="B105" s="13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>
      <c r="A106" s="1"/>
      <c r="B106" s="13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>
      <c r="A107" s="1"/>
      <c r="B107" s="13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>
      <c r="A108" s="1"/>
      <c r="B108" s="13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>
      <c r="A109" s="1"/>
      <c r="B109" s="13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>
      <c r="A110" s="1"/>
      <c r="B110" s="13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>
      <c r="A111" s="1"/>
      <c r="B111" s="13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>
      <c r="A112" s="1"/>
      <c r="B112" s="13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>
      <c r="A113" s="1"/>
      <c r="B113" s="13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.25">
      <c r="A114" s="1"/>
      <c r="B114" s="13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.25">
      <c r="A115" s="1"/>
      <c r="B115" s="13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25">
      <c r="A116" s="1"/>
      <c r="B116" s="13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.25">
      <c r="A117" s="1"/>
      <c r="B117" s="13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.25">
      <c r="A118" s="1"/>
      <c r="B118" s="13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.25">
      <c r="A119" s="1"/>
      <c r="B119" s="13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.25">
      <c r="A120" s="1"/>
      <c r="B120" s="13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4.25">
      <c r="A121" s="1"/>
      <c r="B121" s="13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4.25">
      <c r="A122" s="1"/>
      <c r="B122" s="13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4.25">
      <c r="A123" s="1"/>
      <c r="B123" s="13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4.25">
      <c r="A124" s="1"/>
      <c r="B124" s="13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4.25">
      <c r="A125" s="1"/>
      <c r="B125" s="13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4.25">
      <c r="A126" s="1"/>
      <c r="B126" s="13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4.25">
      <c r="A127" s="1"/>
      <c r="B127" s="13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4.25">
      <c r="A128" s="1"/>
      <c r="B128" s="13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4.25">
      <c r="A129" s="1"/>
      <c r="B129" s="13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4.25">
      <c r="A130" s="1"/>
      <c r="B130" s="13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4.25">
      <c r="A131" s="1"/>
      <c r="B131" s="13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4.25">
      <c r="A132" s="1"/>
      <c r="B132" s="13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4.25">
      <c r="A133" s="1"/>
      <c r="B133" s="13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4.25">
      <c r="A134" s="1"/>
      <c r="B134" s="13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4.25">
      <c r="A135" s="1"/>
      <c r="B135" s="13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4.25">
      <c r="A136" s="1"/>
      <c r="B136" s="13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4.25">
      <c r="A137" s="1"/>
      <c r="B137" s="13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4.25">
      <c r="A138" s="1"/>
      <c r="B138" s="13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4.25">
      <c r="A139" s="1"/>
      <c r="B139" s="13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4.25">
      <c r="A140" s="1"/>
      <c r="B140" s="13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4.25">
      <c r="A141" s="1"/>
      <c r="B141" s="13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4.25">
      <c r="A142" s="1"/>
      <c r="B142" s="13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4.25">
      <c r="A143" s="1"/>
      <c r="B143" s="13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4.25">
      <c r="A144" s="1"/>
      <c r="B144" s="13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4.25">
      <c r="A145" s="1"/>
      <c r="B145" s="13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4.25">
      <c r="A146" s="1"/>
      <c r="B146" s="13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4.25">
      <c r="A147" s="1"/>
      <c r="B147" s="13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4.25">
      <c r="A148" s="1"/>
      <c r="B148" s="13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4.25">
      <c r="A149" s="1"/>
      <c r="B149" s="13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4.25">
      <c r="A150" s="1"/>
      <c r="B150" s="13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4.25">
      <c r="A151" s="1"/>
      <c r="B151" s="13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4.25">
      <c r="A152" s="1"/>
      <c r="B152" s="13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4.25">
      <c r="A153" s="1"/>
      <c r="B153" s="13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4.25">
      <c r="A154" s="1"/>
      <c r="B154" s="13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4.25">
      <c r="A155" s="1"/>
      <c r="B155" s="13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4.25">
      <c r="A156" s="1"/>
      <c r="B156" s="13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4.25">
      <c r="A157" s="1"/>
      <c r="B157" s="13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4.25">
      <c r="A158" s="1"/>
      <c r="B158" s="13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4.25">
      <c r="A159" s="1"/>
      <c r="B159" s="13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4.25">
      <c r="A160" s="1"/>
      <c r="B160" s="13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4.25">
      <c r="A161" s="1"/>
      <c r="B161" s="13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4.25">
      <c r="A162" s="1"/>
      <c r="B162" s="13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4.25">
      <c r="A163" s="1"/>
      <c r="B163" s="13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4.25">
      <c r="A164" s="1"/>
      <c r="B164" s="13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4.25">
      <c r="A165" s="1"/>
      <c r="B165" s="13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4.25">
      <c r="A166" s="1"/>
      <c r="B166" s="13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4.25">
      <c r="A167" s="1"/>
      <c r="B167" s="13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4.25">
      <c r="A168" s="1"/>
      <c r="B168" s="13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4.25">
      <c r="A169" s="1"/>
      <c r="B169" s="13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4.25">
      <c r="A170" s="1"/>
      <c r="B170" s="13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4.25">
      <c r="A171" s="1"/>
      <c r="B171" s="13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4.25">
      <c r="A172" s="1"/>
      <c r="B172" s="13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4.25">
      <c r="A173" s="1"/>
      <c r="B173" s="13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4.25">
      <c r="A174" s="1"/>
      <c r="B174" s="13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4.25">
      <c r="A175" s="1"/>
      <c r="B175" s="13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4.25">
      <c r="A176" s="1"/>
      <c r="B176" s="13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4.25">
      <c r="A177" s="1"/>
      <c r="B177" s="13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4.25">
      <c r="A178" s="1"/>
      <c r="B178" s="13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4.25">
      <c r="A179" s="1"/>
      <c r="B179" s="13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4.25">
      <c r="A180" s="1"/>
      <c r="B180" s="13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4.25">
      <c r="A181" s="1"/>
      <c r="B181" s="13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4.25">
      <c r="A182" s="1"/>
      <c r="B182" s="13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4.25">
      <c r="A183" s="1"/>
      <c r="B183" s="13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4.25">
      <c r="A184" s="1"/>
      <c r="B184" s="13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4.25">
      <c r="A185" s="1"/>
      <c r="B185" s="13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4.25">
      <c r="A186" s="1"/>
      <c r="B186" s="13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4.25">
      <c r="A187" s="1"/>
      <c r="B187" s="13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4.25">
      <c r="A188" s="1"/>
      <c r="B188" s="13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4.25">
      <c r="A189" s="1"/>
      <c r="B189" s="13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4.25">
      <c r="A190" s="1"/>
      <c r="B190" s="13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4.25">
      <c r="A191" s="1"/>
      <c r="B191" s="13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4.25">
      <c r="A192" s="1"/>
      <c r="B192" s="13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4.25">
      <c r="A193" s="1"/>
      <c r="B193" s="13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4.25">
      <c r="A194" s="1"/>
      <c r="B194" s="13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4.25">
      <c r="A195" s="1"/>
      <c r="B195" s="13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4.25">
      <c r="A196" s="1"/>
      <c r="B196" s="13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4.25">
      <c r="A197" s="1"/>
      <c r="B197" s="13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4.25">
      <c r="A198" s="1"/>
      <c r="B198" s="13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4.25">
      <c r="A199" s="1"/>
      <c r="B199" s="13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4.25">
      <c r="A200" s="1"/>
      <c r="B200" s="13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4.25">
      <c r="A201" s="1"/>
      <c r="B201" s="13"/>
      <c r="C201" s="1"/>
      <c r="D201" s="1"/>
      <c r="E201" s="1"/>
      <c r="F201" s="1"/>
      <c r="G201" s="1"/>
      <c r="H201" s="1"/>
      <c r="I201" s="1"/>
      <c r="J201" s="1"/>
      <c r="K201" s="1"/>
    </row>
  </sheetData>
  <autoFilter ref="B1:K18">
    <extLst/>
  </autoFilter>
  <mergeCells count="10">
    <mergeCell ref="G18:H18"/>
    <mergeCell ref="J18:K18"/>
    <mergeCell ref="B3:B4"/>
    <mergeCell ref="K3:K4"/>
    <mergeCell ref="B1:K1"/>
    <mergeCell ref="C2:E2"/>
    <mergeCell ref="C3:D3"/>
    <mergeCell ref="E3:F3"/>
    <mergeCell ref="G3:H3"/>
    <mergeCell ref="I3:J3"/>
  </mergeCells>
  <phoneticPr fontId="2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1"/>
  <sheetViews>
    <sheetView workbookViewId="0">
      <selection activeCell="K12" sqref="K12"/>
    </sheetView>
  </sheetViews>
  <sheetFormatPr defaultColWidth="9" defaultRowHeight="13.5"/>
  <cols>
    <col min="1" max="1" width="5" customWidth="1"/>
    <col min="2" max="2" width="10" customWidth="1"/>
    <col min="3" max="10" width="12" customWidth="1"/>
    <col min="11" max="11" width="38" customWidth="1"/>
  </cols>
  <sheetData>
    <row r="1" spans="1:11" ht="46.5" customHeight="1">
      <c r="A1" s="3"/>
      <c r="B1" s="84" t="s">
        <v>26</v>
      </c>
      <c r="C1" s="84"/>
      <c r="D1" s="84"/>
      <c r="E1" s="84"/>
      <c r="F1" s="84"/>
      <c r="G1" s="84"/>
      <c r="H1" s="84"/>
      <c r="I1" s="84"/>
      <c r="J1" s="84"/>
      <c r="K1" s="84"/>
    </row>
    <row r="2" spans="1:11" ht="24" customHeight="1">
      <c r="A2" s="3"/>
      <c r="B2" s="4" t="s">
        <v>27</v>
      </c>
      <c r="C2" s="85" t="s">
        <v>45</v>
      </c>
      <c r="D2" s="85"/>
      <c r="E2" s="85"/>
      <c r="F2" s="2"/>
      <c r="G2" s="3"/>
      <c r="H2" s="3"/>
      <c r="I2" s="14"/>
      <c r="J2" s="15"/>
      <c r="K2" s="16" t="s">
        <v>29</v>
      </c>
    </row>
    <row r="3" spans="1:11" ht="25.5" customHeight="1">
      <c r="A3" s="3"/>
      <c r="B3" s="92" t="s">
        <v>30</v>
      </c>
      <c r="C3" s="86" t="s">
        <v>3</v>
      </c>
      <c r="D3" s="86"/>
      <c r="E3" s="87" t="s">
        <v>4</v>
      </c>
      <c r="F3" s="87"/>
      <c r="G3" s="88" t="s">
        <v>5</v>
      </c>
      <c r="H3" s="88"/>
      <c r="I3" s="89" t="s">
        <v>6</v>
      </c>
      <c r="J3" s="89"/>
      <c r="K3" s="82" t="s">
        <v>7</v>
      </c>
    </row>
    <row r="4" spans="1:11" ht="20.25" customHeight="1">
      <c r="A4" s="3"/>
      <c r="B4" s="93"/>
      <c r="C4" s="6" t="s">
        <v>9</v>
      </c>
      <c r="D4" s="6" t="s">
        <v>10</v>
      </c>
      <c r="E4" s="7" t="s">
        <v>9</v>
      </c>
      <c r="F4" s="7" t="s">
        <v>10</v>
      </c>
      <c r="G4" s="8" t="s">
        <v>9</v>
      </c>
      <c r="H4" s="8" t="s">
        <v>10</v>
      </c>
      <c r="I4" s="17" t="s">
        <v>9</v>
      </c>
      <c r="J4" s="17" t="s">
        <v>10</v>
      </c>
      <c r="K4" s="94"/>
    </row>
    <row r="5" spans="1:11" ht="24.75" customHeight="1">
      <c r="A5" s="3"/>
      <c r="B5" s="9">
        <v>1</v>
      </c>
      <c r="C5" s="41">
        <v>80</v>
      </c>
      <c r="D5" s="41">
        <v>479</v>
      </c>
      <c r="E5" s="41">
        <v>7120</v>
      </c>
      <c r="F5" s="41">
        <v>5510</v>
      </c>
      <c r="G5" s="41">
        <v>264</v>
      </c>
      <c r="H5" s="41">
        <v>1144.3</v>
      </c>
      <c r="I5" s="41"/>
      <c r="J5" s="41"/>
      <c r="K5" s="18"/>
    </row>
    <row r="6" spans="1:11" ht="24.75" customHeight="1">
      <c r="A6" s="3"/>
      <c r="B6" s="9">
        <v>2</v>
      </c>
      <c r="C6" s="41">
        <v>72</v>
      </c>
      <c r="D6" s="41">
        <v>432</v>
      </c>
      <c r="E6" s="41">
        <v>6800</v>
      </c>
      <c r="F6" s="41">
        <v>5474</v>
      </c>
      <c r="G6" s="41">
        <v>109</v>
      </c>
      <c r="H6" s="41">
        <v>487</v>
      </c>
      <c r="I6" s="41"/>
      <c r="J6" s="41"/>
      <c r="K6" s="18"/>
    </row>
    <row r="7" spans="1:11" ht="24.75" customHeight="1">
      <c r="A7" s="3"/>
      <c r="B7" s="9">
        <v>3</v>
      </c>
      <c r="C7" s="41">
        <v>53</v>
      </c>
      <c r="D7" s="41">
        <v>317.63</v>
      </c>
      <c r="E7" s="41">
        <v>6480</v>
      </c>
      <c r="F7" s="41">
        <v>5212.5200000000004</v>
      </c>
      <c r="G7" s="41"/>
      <c r="H7" s="41"/>
      <c r="I7" s="41"/>
      <c r="J7" s="41"/>
      <c r="K7" s="18"/>
    </row>
    <row r="8" spans="1:11" ht="24.75" customHeight="1">
      <c r="A8" s="3"/>
      <c r="B8" s="9">
        <v>4</v>
      </c>
      <c r="C8" s="41"/>
      <c r="D8" s="41"/>
      <c r="E8" s="41"/>
      <c r="F8" s="41"/>
      <c r="G8" s="41"/>
      <c r="H8" s="41"/>
      <c r="I8" s="41"/>
      <c r="J8" s="41"/>
      <c r="K8" s="18"/>
    </row>
    <row r="9" spans="1:11" ht="28.5" customHeight="1">
      <c r="A9" s="3"/>
      <c r="B9" s="9">
        <v>5</v>
      </c>
      <c r="C9" s="41"/>
      <c r="D9" s="41"/>
      <c r="E9" s="41"/>
      <c r="F9" s="41"/>
      <c r="G9" s="41"/>
      <c r="H9" s="41"/>
      <c r="I9" s="44"/>
      <c r="J9" s="41"/>
      <c r="K9" s="20"/>
    </row>
    <row r="10" spans="1:11" ht="24.75" customHeight="1">
      <c r="A10" s="3"/>
      <c r="B10" s="9">
        <v>6</v>
      </c>
      <c r="C10" s="41">
        <v>122</v>
      </c>
      <c r="D10" s="41">
        <v>731.15</v>
      </c>
      <c r="E10" s="41">
        <v>7400</v>
      </c>
      <c r="F10" s="41">
        <v>6038.55</v>
      </c>
      <c r="G10" s="41">
        <v>224</v>
      </c>
      <c r="H10" s="41">
        <v>1001.2</v>
      </c>
      <c r="I10" s="41"/>
      <c r="J10" s="41"/>
      <c r="K10" s="18"/>
    </row>
    <row r="11" spans="1:11" ht="24.75" customHeight="1">
      <c r="A11" s="3"/>
      <c r="B11" s="9">
        <v>7</v>
      </c>
      <c r="C11" s="42">
        <v>65</v>
      </c>
      <c r="D11" s="43">
        <v>351</v>
      </c>
      <c r="E11" s="41">
        <v>5560</v>
      </c>
      <c r="F11" s="41">
        <v>3998.7</v>
      </c>
      <c r="G11" s="42">
        <v>215</v>
      </c>
      <c r="H11" s="43">
        <v>900</v>
      </c>
      <c r="I11" s="41"/>
      <c r="J11" s="41"/>
      <c r="K11" s="18"/>
    </row>
    <row r="12" spans="1:11" ht="24.75" customHeight="1">
      <c r="A12" s="3"/>
      <c r="B12" s="9">
        <v>8</v>
      </c>
      <c r="C12" s="41">
        <v>70</v>
      </c>
      <c r="D12" s="41">
        <v>377.56</v>
      </c>
      <c r="E12" s="41">
        <v>9400</v>
      </c>
      <c r="F12" s="41">
        <v>6860.21</v>
      </c>
      <c r="G12" s="41">
        <v>144</v>
      </c>
      <c r="H12" s="41">
        <v>579.29999999999995</v>
      </c>
      <c r="I12" s="41"/>
      <c r="J12" s="41"/>
      <c r="K12" s="18"/>
    </row>
    <row r="13" spans="1:11" ht="24.75" customHeight="1">
      <c r="A13" s="3"/>
      <c r="B13" s="9">
        <v>9</v>
      </c>
      <c r="C13" s="71">
        <v>77</v>
      </c>
      <c r="D13" s="71">
        <v>415.32</v>
      </c>
      <c r="E13" s="71">
        <v>10520</v>
      </c>
      <c r="F13" s="71">
        <v>7919.03</v>
      </c>
      <c r="G13" s="71">
        <v>353</v>
      </c>
      <c r="H13" s="71">
        <v>1487.6</v>
      </c>
      <c r="I13" s="41"/>
      <c r="J13" s="41"/>
      <c r="K13" s="18"/>
    </row>
    <row r="14" spans="1:11" ht="24.75" customHeight="1">
      <c r="A14" s="3"/>
      <c r="B14" s="9">
        <v>10</v>
      </c>
      <c r="C14" s="41"/>
      <c r="D14" s="41"/>
      <c r="E14" s="41"/>
      <c r="F14" s="41"/>
      <c r="G14" s="41"/>
      <c r="H14" s="41"/>
      <c r="I14" s="41"/>
      <c r="J14" s="41"/>
      <c r="K14" s="18"/>
    </row>
    <row r="15" spans="1:11" ht="24.75" customHeight="1">
      <c r="A15" s="3"/>
      <c r="B15" s="9">
        <v>11</v>
      </c>
      <c r="C15" s="41"/>
      <c r="D15" s="41"/>
      <c r="E15" s="41"/>
      <c r="F15" s="41"/>
      <c r="G15" s="41"/>
      <c r="H15" s="41"/>
      <c r="I15" s="41"/>
      <c r="J15" s="41"/>
      <c r="K15" s="18"/>
    </row>
    <row r="16" spans="1:11" ht="24.75" customHeight="1">
      <c r="A16" s="3"/>
      <c r="B16" s="9">
        <v>12</v>
      </c>
      <c r="C16" s="41"/>
      <c r="D16" s="41"/>
      <c r="E16" s="41"/>
      <c r="F16" s="41"/>
      <c r="G16" s="41"/>
      <c r="H16" s="41"/>
      <c r="I16" s="41"/>
      <c r="J16" s="41"/>
      <c r="K16" s="18"/>
    </row>
    <row r="17" spans="1:11" ht="28.5" customHeight="1">
      <c r="A17" s="3"/>
      <c r="B17" s="5" t="s">
        <v>24</v>
      </c>
      <c r="C17" s="12">
        <f t="shared" ref="C17:I17" si="0">SUM(C5:C16)</f>
        <v>539</v>
      </c>
      <c r="D17" s="12">
        <f t="shared" si="0"/>
        <v>3103.6600000000003</v>
      </c>
      <c r="E17" s="12">
        <f t="shared" si="0"/>
        <v>53280</v>
      </c>
      <c r="F17" s="12">
        <f t="shared" si="0"/>
        <v>41013.01</v>
      </c>
      <c r="G17" s="12">
        <f t="shared" si="0"/>
        <v>1309</v>
      </c>
      <c r="H17" s="12">
        <f t="shared" si="0"/>
        <v>5599.4</v>
      </c>
      <c r="I17" s="12">
        <f t="shared" si="0"/>
        <v>0</v>
      </c>
      <c r="J17" s="12">
        <f>SUM(J16)</f>
        <v>0</v>
      </c>
      <c r="K17" s="18"/>
    </row>
    <row r="18" spans="1:11" ht="33.75" customHeight="1">
      <c r="A18" s="1"/>
      <c r="B18" s="13"/>
      <c r="C18" s="1"/>
      <c r="D18" s="1"/>
      <c r="E18" s="1"/>
      <c r="F18" s="1"/>
      <c r="G18" s="90" t="s">
        <v>46</v>
      </c>
      <c r="H18" s="90"/>
      <c r="I18" s="1"/>
      <c r="J18" s="91" t="s">
        <v>25</v>
      </c>
      <c r="K18" s="91"/>
    </row>
    <row r="19" spans="1:11" ht="14.25">
      <c r="A19" s="1"/>
      <c r="B19" s="13"/>
      <c r="C19" s="1"/>
      <c r="D19" s="1"/>
      <c r="E19" s="1"/>
      <c r="F19" s="1"/>
      <c r="G19" s="1"/>
      <c r="H19" s="1"/>
      <c r="I19" s="1"/>
      <c r="J19" s="1"/>
      <c r="K19" s="1"/>
    </row>
    <row r="20" spans="1:11" ht="14.25">
      <c r="A20" s="1"/>
      <c r="B20" s="13"/>
      <c r="C20" s="1"/>
      <c r="D20" s="1"/>
      <c r="E20" s="1"/>
      <c r="F20" s="1"/>
      <c r="G20" s="1"/>
      <c r="H20" s="1"/>
      <c r="I20" s="1"/>
      <c r="J20" s="1"/>
      <c r="K20" s="1"/>
    </row>
    <row r="21" spans="1:11" ht="14.25">
      <c r="A21" s="1"/>
      <c r="B21" s="13"/>
      <c r="C21" s="1"/>
      <c r="D21" s="1"/>
      <c r="E21" s="1"/>
      <c r="F21" s="1"/>
      <c r="G21" s="1"/>
      <c r="H21" s="1"/>
      <c r="I21" s="1"/>
      <c r="J21" s="1"/>
      <c r="K21" s="1"/>
    </row>
    <row r="22" spans="1:11" ht="14.25">
      <c r="A22" s="1"/>
      <c r="B22" s="13"/>
      <c r="C22" s="1"/>
      <c r="D22" s="1"/>
      <c r="E22" s="1"/>
      <c r="F22" s="1"/>
      <c r="G22" s="1"/>
      <c r="H22" s="1"/>
      <c r="I22" s="1"/>
      <c r="J22" s="1"/>
      <c r="K22" s="1"/>
    </row>
    <row r="23" spans="1:11" ht="14.25">
      <c r="A23" s="1"/>
      <c r="B23" s="13"/>
      <c r="C23" s="1"/>
      <c r="D23" s="1"/>
      <c r="E23" s="1"/>
      <c r="F23" s="1"/>
      <c r="G23" s="1"/>
      <c r="H23" s="1"/>
      <c r="I23" s="1"/>
      <c r="J23" s="1"/>
      <c r="K23" s="1"/>
    </row>
    <row r="24" spans="1:11" ht="14.25">
      <c r="A24" s="1"/>
      <c r="B24" s="13"/>
      <c r="C24" s="1"/>
      <c r="D24" s="1"/>
      <c r="E24" s="1"/>
      <c r="F24" s="1"/>
      <c r="G24" s="1"/>
      <c r="H24" s="1"/>
      <c r="I24" s="1"/>
      <c r="J24" s="1"/>
      <c r="K24" s="1"/>
    </row>
    <row r="25" spans="1:11" ht="14.25">
      <c r="A25" s="1"/>
      <c r="B25" s="13"/>
      <c r="C25" s="1"/>
      <c r="D25" s="1"/>
      <c r="E25" s="1"/>
      <c r="F25" s="1"/>
      <c r="G25" s="1"/>
      <c r="H25" s="1"/>
      <c r="I25" s="1"/>
      <c r="J25" s="1"/>
      <c r="K25" s="1"/>
    </row>
    <row r="26" spans="1:11" ht="14.25">
      <c r="A26" s="1"/>
      <c r="B26" s="13"/>
      <c r="C26" s="1"/>
      <c r="D26" s="1"/>
      <c r="E26" s="1"/>
      <c r="F26" s="1"/>
      <c r="G26" s="1"/>
      <c r="H26" s="1"/>
      <c r="I26" s="1"/>
      <c r="J26" s="1"/>
      <c r="K26" s="1"/>
    </row>
    <row r="27" spans="1:11" ht="14.25">
      <c r="A27" s="1"/>
      <c r="B27" s="13"/>
      <c r="C27" s="1"/>
      <c r="D27" s="1"/>
      <c r="E27" s="1"/>
      <c r="F27" s="1"/>
      <c r="G27" s="1"/>
      <c r="H27" s="1"/>
      <c r="I27" s="1"/>
      <c r="J27" s="1"/>
      <c r="K27" s="1"/>
    </row>
    <row r="28" spans="1:11" ht="14.25">
      <c r="A28" s="1"/>
      <c r="B28" s="13"/>
      <c r="C28" s="1"/>
      <c r="D28" s="1"/>
      <c r="E28" s="1"/>
      <c r="F28" s="1"/>
      <c r="G28" s="1"/>
      <c r="H28" s="1"/>
      <c r="I28" s="1"/>
      <c r="J28" s="1"/>
      <c r="K28" s="1"/>
    </row>
    <row r="29" spans="1:11" ht="14.25">
      <c r="A29" s="1"/>
      <c r="B29" s="13"/>
      <c r="C29" s="1"/>
      <c r="D29" s="1"/>
      <c r="E29" s="1"/>
      <c r="F29" s="1"/>
      <c r="G29" s="1"/>
      <c r="H29" s="1"/>
      <c r="I29" s="1"/>
      <c r="J29" s="1"/>
      <c r="K29" s="1"/>
    </row>
    <row r="30" spans="1:11" ht="14.25">
      <c r="A30" s="1"/>
      <c r="B30" s="13"/>
      <c r="C30" s="1"/>
      <c r="D30" s="1"/>
      <c r="E30" s="1"/>
      <c r="F30" s="1"/>
      <c r="G30" s="1"/>
      <c r="H30" s="1"/>
      <c r="I30" s="1"/>
      <c r="J30" s="1"/>
      <c r="K30" s="1"/>
    </row>
    <row r="31" spans="1:11" ht="14.25">
      <c r="A31" s="1"/>
      <c r="B31" s="13"/>
      <c r="C31" s="1"/>
      <c r="D31" s="1"/>
      <c r="E31" s="1"/>
      <c r="F31" s="1"/>
      <c r="G31" s="1"/>
      <c r="H31" s="1"/>
      <c r="I31" s="1"/>
      <c r="J31" s="1"/>
      <c r="K31" s="1"/>
    </row>
    <row r="32" spans="1:11" ht="14.25">
      <c r="A32" s="1"/>
      <c r="B32" s="13"/>
      <c r="C32" s="1"/>
      <c r="D32" s="1"/>
      <c r="E32" s="1"/>
      <c r="F32" s="1"/>
      <c r="G32" s="1"/>
      <c r="H32" s="1"/>
      <c r="I32" s="1"/>
      <c r="J32" s="1"/>
      <c r="K32" s="1"/>
    </row>
    <row r="33" spans="1:11" ht="14.25">
      <c r="A33" s="1"/>
      <c r="B33" s="13"/>
      <c r="C33" s="1"/>
      <c r="D33" s="1"/>
      <c r="E33" s="1"/>
      <c r="F33" s="1"/>
      <c r="G33" s="1"/>
      <c r="H33" s="1"/>
      <c r="I33" s="1"/>
      <c r="J33" s="1"/>
      <c r="K33" s="1"/>
    </row>
    <row r="34" spans="1:11" ht="14.25">
      <c r="A34" s="1"/>
      <c r="B34" s="13"/>
      <c r="C34" s="1"/>
      <c r="D34" s="1"/>
      <c r="E34" s="1"/>
      <c r="F34" s="1"/>
      <c r="G34" s="1"/>
      <c r="H34" s="1"/>
      <c r="I34" s="1"/>
      <c r="J34" s="1"/>
      <c r="K34" s="1"/>
    </row>
    <row r="35" spans="1:11" ht="14.25">
      <c r="A35" s="1"/>
      <c r="B35" s="13"/>
      <c r="C35" s="1"/>
      <c r="D35" s="1"/>
      <c r="E35" s="1"/>
      <c r="F35" s="1"/>
      <c r="G35" s="1"/>
      <c r="H35" s="1"/>
      <c r="I35" s="1"/>
      <c r="J35" s="1"/>
      <c r="K35" s="1"/>
    </row>
    <row r="36" spans="1:11" ht="14.25">
      <c r="A36" s="1"/>
      <c r="B36" s="13"/>
      <c r="C36" s="1"/>
      <c r="D36" s="1"/>
      <c r="E36" s="1"/>
      <c r="F36" s="1"/>
      <c r="G36" s="1"/>
      <c r="H36" s="1"/>
      <c r="I36" s="1"/>
      <c r="J36" s="1"/>
      <c r="K36" s="1"/>
    </row>
    <row r="37" spans="1:11" ht="14.25">
      <c r="A37" s="1"/>
      <c r="B37" s="13"/>
      <c r="C37" s="1"/>
      <c r="D37" s="1"/>
      <c r="E37" s="1"/>
      <c r="F37" s="1"/>
      <c r="G37" s="1"/>
      <c r="H37" s="1"/>
      <c r="I37" s="1"/>
      <c r="J37" s="1"/>
      <c r="K37" s="1"/>
    </row>
    <row r="38" spans="1:11" ht="14.25">
      <c r="A38" s="1"/>
      <c r="B38" s="13"/>
      <c r="C38" s="1"/>
      <c r="D38" s="1"/>
      <c r="E38" s="1"/>
      <c r="F38" s="1"/>
      <c r="G38" s="1"/>
      <c r="H38" s="1"/>
      <c r="I38" s="1"/>
      <c r="J38" s="1"/>
      <c r="K38" s="1"/>
    </row>
    <row r="39" spans="1:11" ht="14.25">
      <c r="A39" s="1"/>
      <c r="B39" s="13"/>
      <c r="C39" s="1"/>
      <c r="D39" s="1"/>
      <c r="E39" s="1"/>
      <c r="F39" s="1"/>
      <c r="G39" s="1"/>
      <c r="H39" s="1"/>
      <c r="I39" s="1"/>
      <c r="J39" s="1"/>
      <c r="K39" s="1"/>
    </row>
    <row r="40" spans="1:11" ht="14.25">
      <c r="A40" s="1"/>
      <c r="B40" s="13"/>
      <c r="C40" s="1"/>
      <c r="D40" s="1"/>
      <c r="E40" s="1"/>
      <c r="F40" s="1"/>
      <c r="G40" s="1"/>
      <c r="H40" s="1"/>
      <c r="I40" s="1"/>
      <c r="J40" s="1"/>
      <c r="K40" s="1"/>
    </row>
    <row r="41" spans="1:11" ht="14.25">
      <c r="A41" s="1"/>
      <c r="B41" s="13"/>
      <c r="C41" s="1"/>
      <c r="D41" s="1"/>
      <c r="E41" s="1"/>
      <c r="F41" s="1"/>
      <c r="G41" s="1"/>
      <c r="H41" s="1"/>
      <c r="I41" s="1"/>
      <c r="J41" s="1"/>
      <c r="K41" s="1"/>
    </row>
    <row r="42" spans="1:11" ht="14.25">
      <c r="A42" s="1"/>
      <c r="B42" s="13"/>
      <c r="C42" s="1"/>
      <c r="D42" s="1"/>
      <c r="E42" s="1"/>
      <c r="F42" s="1"/>
      <c r="G42" s="1"/>
      <c r="H42" s="1"/>
      <c r="I42" s="1"/>
      <c r="J42" s="1"/>
      <c r="K42" s="1"/>
    </row>
    <row r="43" spans="1:11" ht="14.25">
      <c r="A43" s="1"/>
      <c r="B43" s="13"/>
      <c r="C43" s="1"/>
      <c r="D43" s="1"/>
      <c r="E43" s="1"/>
      <c r="F43" s="1"/>
      <c r="G43" s="1"/>
      <c r="H43" s="1"/>
      <c r="I43" s="1"/>
      <c r="J43" s="1"/>
      <c r="K43" s="1"/>
    </row>
    <row r="44" spans="1:11" ht="14.25">
      <c r="A44" s="1"/>
      <c r="B44" s="13"/>
      <c r="C44" s="1"/>
      <c r="D44" s="1"/>
      <c r="E44" s="1"/>
      <c r="F44" s="1"/>
      <c r="G44" s="1"/>
      <c r="H44" s="1"/>
      <c r="I44" s="1"/>
      <c r="J44" s="1"/>
      <c r="K44" s="1"/>
    </row>
    <row r="45" spans="1:11" ht="14.25">
      <c r="A45" s="1"/>
      <c r="B45" s="13"/>
      <c r="C45" s="1"/>
      <c r="D45" s="1"/>
      <c r="E45" s="1"/>
      <c r="F45" s="1"/>
      <c r="G45" s="1"/>
      <c r="H45" s="1"/>
      <c r="I45" s="1"/>
      <c r="J45" s="1"/>
      <c r="K45" s="1"/>
    </row>
    <row r="46" spans="1:11" ht="14.25">
      <c r="A46" s="1"/>
      <c r="B46" s="13"/>
      <c r="C46" s="1"/>
      <c r="D46" s="1"/>
      <c r="E46" s="1"/>
      <c r="F46" s="1"/>
      <c r="G46" s="1"/>
      <c r="H46" s="1"/>
      <c r="I46" s="1"/>
      <c r="J46" s="1"/>
      <c r="K46" s="1"/>
    </row>
    <row r="47" spans="1:11" ht="14.25">
      <c r="A47" s="1"/>
      <c r="B47" s="13"/>
      <c r="C47" s="1"/>
      <c r="D47" s="1"/>
      <c r="E47" s="1"/>
      <c r="F47" s="1"/>
      <c r="G47" s="1"/>
      <c r="H47" s="1"/>
      <c r="I47" s="1"/>
      <c r="J47" s="1"/>
      <c r="K47" s="1"/>
    </row>
    <row r="48" spans="1:11" ht="14.25">
      <c r="A48" s="1"/>
      <c r="B48" s="13"/>
      <c r="C48" s="1"/>
      <c r="D48" s="1"/>
      <c r="E48" s="1"/>
      <c r="F48" s="1"/>
      <c r="G48" s="1"/>
      <c r="H48" s="1"/>
      <c r="I48" s="1"/>
      <c r="J48" s="1"/>
      <c r="K48" s="1"/>
    </row>
    <row r="49" spans="1:11" ht="14.25">
      <c r="A49" s="1"/>
      <c r="B49" s="13"/>
      <c r="C49" s="1"/>
      <c r="D49" s="1"/>
      <c r="E49" s="1"/>
      <c r="F49" s="1"/>
      <c r="G49" s="1"/>
      <c r="H49" s="1"/>
      <c r="I49" s="1"/>
      <c r="J49" s="1"/>
      <c r="K49" s="1"/>
    </row>
    <row r="50" spans="1:11" ht="14.25">
      <c r="A50" s="1"/>
      <c r="B50" s="13"/>
      <c r="C50" s="1"/>
      <c r="D50" s="1"/>
      <c r="E50" s="1"/>
      <c r="F50" s="1"/>
      <c r="G50" s="1"/>
      <c r="H50" s="1"/>
      <c r="I50" s="1"/>
      <c r="J50" s="1"/>
      <c r="K50" s="1"/>
    </row>
    <row r="51" spans="1:11" ht="14.25">
      <c r="A51" s="1"/>
      <c r="B51" s="13"/>
      <c r="C51" s="1"/>
      <c r="D51" s="1"/>
      <c r="E51" s="1"/>
      <c r="F51" s="1"/>
      <c r="G51" s="1"/>
      <c r="H51" s="1"/>
      <c r="I51" s="1"/>
      <c r="J51" s="1"/>
      <c r="K51" s="1"/>
    </row>
    <row r="52" spans="1:11" ht="14.25">
      <c r="A52" s="1"/>
      <c r="B52" s="13"/>
      <c r="C52" s="1"/>
      <c r="D52" s="1"/>
      <c r="E52" s="1"/>
      <c r="F52" s="1"/>
      <c r="G52" s="1"/>
      <c r="H52" s="1"/>
      <c r="I52" s="1"/>
      <c r="J52" s="1"/>
      <c r="K52" s="1"/>
    </row>
    <row r="53" spans="1:11" ht="14.25">
      <c r="A53" s="1"/>
      <c r="B53" s="13"/>
      <c r="C53" s="1"/>
      <c r="D53" s="1"/>
      <c r="E53" s="1"/>
      <c r="F53" s="1"/>
      <c r="G53" s="1"/>
      <c r="H53" s="1"/>
      <c r="I53" s="1"/>
      <c r="J53" s="1"/>
      <c r="K53" s="1"/>
    </row>
    <row r="54" spans="1:11" ht="14.25">
      <c r="A54" s="1"/>
      <c r="B54" s="13"/>
      <c r="C54" s="1"/>
      <c r="D54" s="1"/>
      <c r="E54" s="1"/>
      <c r="F54" s="1"/>
      <c r="G54" s="1"/>
      <c r="H54" s="1"/>
      <c r="I54" s="1"/>
      <c r="J54" s="1"/>
      <c r="K54" s="1"/>
    </row>
    <row r="55" spans="1:11" ht="14.25">
      <c r="A55" s="1"/>
      <c r="B55" s="13"/>
      <c r="C55" s="1"/>
      <c r="D55" s="1"/>
      <c r="E55" s="1"/>
      <c r="F55" s="1"/>
      <c r="G55" s="1"/>
      <c r="H55" s="1"/>
      <c r="I55" s="1"/>
      <c r="J55" s="1"/>
      <c r="K55" s="1"/>
    </row>
    <row r="56" spans="1:11" ht="14.25">
      <c r="A56" s="1"/>
      <c r="B56" s="13"/>
      <c r="C56" s="1"/>
      <c r="D56" s="1"/>
      <c r="E56" s="1"/>
      <c r="F56" s="1"/>
      <c r="G56" s="1"/>
      <c r="H56" s="1"/>
      <c r="I56" s="1"/>
      <c r="J56" s="1"/>
      <c r="K56" s="1"/>
    </row>
    <row r="57" spans="1:11" ht="14.25">
      <c r="A57" s="1"/>
      <c r="B57" s="13"/>
      <c r="C57" s="1"/>
      <c r="D57" s="1"/>
      <c r="E57" s="1"/>
      <c r="F57" s="1"/>
      <c r="G57" s="1"/>
      <c r="H57" s="1"/>
      <c r="I57" s="1"/>
      <c r="J57" s="1"/>
      <c r="K57" s="1"/>
    </row>
    <row r="58" spans="1:11" ht="14.25">
      <c r="A58" s="1"/>
      <c r="B58" s="13"/>
      <c r="C58" s="1"/>
      <c r="D58" s="1"/>
      <c r="E58" s="1"/>
      <c r="F58" s="1"/>
      <c r="G58" s="1"/>
      <c r="H58" s="1"/>
      <c r="I58" s="1"/>
      <c r="J58" s="1"/>
      <c r="K58" s="1"/>
    </row>
    <row r="59" spans="1:11" ht="14.25">
      <c r="A59" s="1"/>
      <c r="B59" s="13"/>
      <c r="C59" s="1"/>
      <c r="D59" s="1"/>
      <c r="E59" s="1"/>
      <c r="F59" s="1"/>
      <c r="G59" s="1"/>
      <c r="H59" s="1"/>
      <c r="I59" s="1"/>
      <c r="J59" s="1"/>
      <c r="K59" s="1"/>
    </row>
    <row r="60" spans="1:11" ht="14.25">
      <c r="A60" s="1"/>
      <c r="B60" s="13"/>
      <c r="C60" s="1"/>
      <c r="D60" s="1"/>
      <c r="E60" s="1"/>
      <c r="F60" s="1"/>
      <c r="G60" s="1"/>
      <c r="H60" s="1"/>
      <c r="I60" s="1"/>
      <c r="J60" s="1"/>
      <c r="K60" s="1"/>
    </row>
    <row r="61" spans="1:11" ht="14.25">
      <c r="A61" s="1"/>
      <c r="B61" s="13"/>
      <c r="C61" s="1"/>
      <c r="D61" s="1"/>
      <c r="E61" s="1"/>
      <c r="F61" s="1"/>
      <c r="G61" s="1"/>
      <c r="H61" s="1"/>
      <c r="I61" s="1"/>
      <c r="J61" s="1"/>
      <c r="K61" s="1"/>
    </row>
    <row r="62" spans="1:11" ht="14.25">
      <c r="A62" s="1"/>
      <c r="B62" s="13"/>
      <c r="C62" s="1"/>
      <c r="D62" s="1"/>
      <c r="E62" s="1"/>
      <c r="F62" s="1"/>
      <c r="G62" s="1"/>
      <c r="H62" s="1"/>
      <c r="I62" s="1"/>
      <c r="J62" s="1"/>
      <c r="K62" s="1"/>
    </row>
    <row r="63" spans="1:11" ht="14.25">
      <c r="A63" s="1"/>
      <c r="B63" s="13"/>
      <c r="C63" s="1"/>
      <c r="D63" s="1"/>
      <c r="E63" s="1"/>
      <c r="F63" s="1"/>
      <c r="G63" s="1"/>
      <c r="H63" s="1"/>
      <c r="I63" s="1"/>
      <c r="J63" s="1"/>
      <c r="K63" s="1"/>
    </row>
    <row r="64" spans="1:11" ht="14.25">
      <c r="A64" s="1"/>
      <c r="B64" s="13"/>
      <c r="C64" s="1"/>
      <c r="D64" s="1"/>
      <c r="E64" s="1"/>
      <c r="F64" s="1"/>
      <c r="G64" s="1"/>
      <c r="H64" s="1"/>
      <c r="I64" s="1"/>
      <c r="J64" s="1"/>
      <c r="K64" s="1"/>
    </row>
    <row r="65" spans="1:11" ht="14.25">
      <c r="A65" s="1"/>
      <c r="B65" s="13"/>
      <c r="C65" s="1"/>
      <c r="D65" s="1"/>
      <c r="E65" s="1"/>
      <c r="F65" s="1"/>
      <c r="G65" s="1"/>
      <c r="H65" s="1"/>
      <c r="I65" s="1"/>
      <c r="J65" s="1"/>
      <c r="K65" s="1"/>
    </row>
    <row r="66" spans="1:11" ht="14.25">
      <c r="A66" s="1"/>
      <c r="B66" s="13"/>
      <c r="C66" s="1"/>
      <c r="D66" s="1"/>
      <c r="E66" s="1"/>
      <c r="F66" s="1"/>
      <c r="G66" s="1"/>
      <c r="H66" s="1"/>
      <c r="I66" s="1"/>
      <c r="J66" s="1"/>
      <c r="K66" s="1"/>
    </row>
    <row r="67" spans="1:11" ht="14.25">
      <c r="A67" s="1"/>
      <c r="B67" s="13"/>
      <c r="C67" s="1"/>
      <c r="D67" s="1"/>
      <c r="E67" s="1"/>
      <c r="F67" s="1"/>
      <c r="G67" s="1"/>
      <c r="H67" s="1"/>
      <c r="I67" s="1"/>
      <c r="J67" s="1"/>
      <c r="K67" s="1"/>
    </row>
    <row r="68" spans="1:11" ht="14.25">
      <c r="A68" s="1"/>
      <c r="B68" s="13"/>
      <c r="C68" s="1"/>
      <c r="D68" s="1"/>
      <c r="E68" s="1"/>
      <c r="F68" s="1"/>
      <c r="G68" s="1"/>
      <c r="H68" s="1"/>
      <c r="I68" s="1"/>
      <c r="J68" s="1"/>
      <c r="K68" s="1"/>
    </row>
    <row r="69" spans="1:11" ht="14.25">
      <c r="A69" s="1"/>
      <c r="B69" s="13"/>
      <c r="C69" s="1"/>
      <c r="D69" s="1"/>
      <c r="E69" s="1"/>
      <c r="F69" s="1"/>
      <c r="G69" s="1"/>
      <c r="H69" s="1"/>
      <c r="I69" s="1"/>
      <c r="J69" s="1"/>
      <c r="K69" s="1"/>
    </row>
    <row r="70" spans="1:11" ht="14.25">
      <c r="A70" s="1"/>
      <c r="B70" s="13"/>
      <c r="C70" s="1"/>
      <c r="D70" s="1"/>
      <c r="E70" s="1"/>
      <c r="F70" s="1"/>
      <c r="G70" s="1"/>
      <c r="H70" s="1"/>
      <c r="I70" s="1"/>
      <c r="J70" s="1"/>
      <c r="K70" s="1"/>
    </row>
    <row r="71" spans="1:11" ht="14.25">
      <c r="A71" s="1"/>
      <c r="B71" s="13"/>
      <c r="C71" s="1"/>
      <c r="D71" s="1"/>
      <c r="E71" s="1"/>
      <c r="F71" s="1"/>
      <c r="G71" s="1"/>
      <c r="H71" s="1"/>
      <c r="I71" s="1"/>
      <c r="J71" s="1"/>
      <c r="K71" s="1"/>
    </row>
    <row r="72" spans="1:11" ht="14.25">
      <c r="A72" s="1"/>
      <c r="B72" s="13"/>
      <c r="C72" s="1"/>
      <c r="D72" s="1"/>
      <c r="E72" s="1"/>
      <c r="F72" s="1"/>
      <c r="G72" s="1"/>
      <c r="H72" s="1"/>
      <c r="I72" s="1"/>
      <c r="J72" s="1"/>
      <c r="K72" s="1"/>
    </row>
    <row r="73" spans="1:11" ht="14.25">
      <c r="A73" s="1"/>
      <c r="B73" s="13"/>
      <c r="C73" s="1"/>
      <c r="D73" s="1"/>
      <c r="E73" s="1"/>
      <c r="F73" s="1"/>
      <c r="G73" s="1"/>
      <c r="H73" s="1"/>
      <c r="I73" s="1"/>
      <c r="J73" s="1"/>
      <c r="K73" s="1"/>
    </row>
    <row r="74" spans="1:11" ht="14.25">
      <c r="A74" s="1"/>
      <c r="B74" s="13"/>
      <c r="C74" s="1"/>
      <c r="D74" s="1"/>
      <c r="E74" s="1"/>
      <c r="F74" s="1"/>
      <c r="G74" s="1"/>
      <c r="H74" s="1"/>
      <c r="I74" s="1"/>
      <c r="J74" s="1"/>
      <c r="K74" s="1"/>
    </row>
    <row r="75" spans="1:11" ht="14.25">
      <c r="A75" s="1"/>
      <c r="B75" s="13"/>
      <c r="C75" s="1"/>
      <c r="D75" s="1"/>
      <c r="E75" s="1"/>
      <c r="F75" s="1"/>
      <c r="G75" s="1"/>
      <c r="H75" s="1"/>
      <c r="I75" s="1"/>
      <c r="J75" s="1"/>
      <c r="K75" s="1"/>
    </row>
    <row r="76" spans="1:11" ht="14.25">
      <c r="A76" s="1"/>
      <c r="B76" s="13"/>
      <c r="C76" s="1"/>
      <c r="D76" s="1"/>
      <c r="E76" s="1"/>
      <c r="F76" s="1"/>
      <c r="G76" s="1"/>
      <c r="H76" s="1"/>
      <c r="I76" s="1"/>
      <c r="J76" s="1"/>
      <c r="K76" s="1"/>
    </row>
    <row r="77" spans="1:11" ht="14.25">
      <c r="A77" s="1"/>
      <c r="B77" s="13"/>
      <c r="C77" s="1"/>
      <c r="D77" s="1"/>
      <c r="E77" s="1"/>
      <c r="F77" s="1"/>
      <c r="G77" s="1"/>
      <c r="H77" s="1"/>
      <c r="I77" s="1"/>
      <c r="J77" s="1"/>
      <c r="K77" s="1"/>
    </row>
    <row r="78" spans="1:11" ht="14.25">
      <c r="A78" s="1"/>
      <c r="B78" s="13"/>
      <c r="C78" s="1"/>
      <c r="D78" s="1"/>
      <c r="E78" s="1"/>
      <c r="F78" s="1"/>
      <c r="G78" s="1"/>
      <c r="H78" s="1"/>
      <c r="I78" s="1"/>
      <c r="J78" s="1"/>
      <c r="K78" s="1"/>
    </row>
    <row r="79" spans="1:11" ht="14.25">
      <c r="A79" s="1"/>
      <c r="B79" s="13"/>
      <c r="C79" s="1"/>
      <c r="D79" s="1"/>
      <c r="E79" s="1"/>
      <c r="F79" s="1"/>
      <c r="G79" s="1"/>
      <c r="H79" s="1"/>
      <c r="I79" s="1"/>
      <c r="J79" s="1"/>
      <c r="K79" s="1"/>
    </row>
    <row r="80" spans="1:11" ht="14.25">
      <c r="A80" s="1"/>
      <c r="B80" s="13"/>
      <c r="C80" s="1"/>
      <c r="D80" s="1"/>
      <c r="E80" s="1"/>
      <c r="F80" s="1"/>
      <c r="G80" s="1"/>
      <c r="H80" s="1"/>
      <c r="I80" s="1"/>
      <c r="J80" s="1"/>
      <c r="K80" s="1"/>
    </row>
    <row r="81" spans="1:11" ht="14.25">
      <c r="A81" s="1"/>
      <c r="B81" s="13"/>
      <c r="C81" s="1"/>
      <c r="D81" s="1"/>
      <c r="E81" s="1"/>
      <c r="F81" s="1"/>
      <c r="G81" s="1"/>
      <c r="H81" s="1"/>
      <c r="I81" s="1"/>
      <c r="J81" s="1"/>
      <c r="K81" s="1"/>
    </row>
    <row r="82" spans="1:11" ht="14.25">
      <c r="A82" s="1"/>
      <c r="B82" s="13"/>
      <c r="C82" s="1"/>
      <c r="D82" s="1"/>
      <c r="E82" s="1"/>
      <c r="F82" s="1"/>
      <c r="G82" s="1"/>
      <c r="H82" s="1"/>
      <c r="I82" s="1"/>
      <c r="J82" s="1"/>
      <c r="K82" s="1"/>
    </row>
    <row r="83" spans="1:11" ht="14.25">
      <c r="A83" s="1"/>
      <c r="B83" s="13"/>
      <c r="C83" s="1"/>
      <c r="D83" s="1"/>
      <c r="E83" s="1"/>
      <c r="F83" s="1"/>
      <c r="G83" s="1"/>
      <c r="H83" s="1"/>
      <c r="I83" s="1"/>
      <c r="J83" s="1"/>
      <c r="K83" s="1"/>
    </row>
    <row r="84" spans="1:11" ht="14.25">
      <c r="A84" s="1"/>
      <c r="B84" s="13"/>
      <c r="C84" s="1"/>
      <c r="D84" s="1"/>
      <c r="E84" s="1"/>
      <c r="F84" s="1"/>
      <c r="G84" s="1"/>
      <c r="H84" s="1"/>
      <c r="I84" s="1"/>
      <c r="J84" s="1"/>
      <c r="K84" s="1"/>
    </row>
    <row r="85" spans="1:11" ht="14.25">
      <c r="A85" s="1"/>
      <c r="B85" s="13"/>
      <c r="C85" s="1"/>
      <c r="D85" s="1"/>
      <c r="E85" s="1"/>
      <c r="F85" s="1"/>
      <c r="G85" s="1"/>
      <c r="H85" s="1"/>
      <c r="I85" s="1"/>
      <c r="J85" s="1"/>
      <c r="K85" s="1"/>
    </row>
    <row r="86" spans="1:11" ht="14.25">
      <c r="A86" s="1"/>
      <c r="B86" s="13"/>
      <c r="C86" s="1"/>
      <c r="D86" s="1"/>
      <c r="E86" s="1"/>
      <c r="F86" s="1"/>
      <c r="G86" s="1"/>
      <c r="H86" s="1"/>
      <c r="I86" s="1"/>
      <c r="J86" s="1"/>
      <c r="K86" s="1"/>
    </row>
    <row r="87" spans="1:11" ht="14.25">
      <c r="A87" s="1"/>
      <c r="B87" s="13"/>
      <c r="C87" s="1"/>
      <c r="D87" s="1"/>
      <c r="E87" s="1"/>
      <c r="F87" s="1"/>
      <c r="G87" s="1"/>
      <c r="H87" s="1"/>
      <c r="I87" s="1"/>
      <c r="J87" s="1"/>
      <c r="K87" s="1"/>
    </row>
    <row r="88" spans="1:11" ht="14.25">
      <c r="A88" s="1"/>
      <c r="B88" s="13"/>
      <c r="C88" s="1"/>
      <c r="D88" s="1"/>
      <c r="E88" s="1"/>
      <c r="F88" s="1"/>
      <c r="G88" s="1"/>
      <c r="H88" s="1"/>
      <c r="I88" s="1"/>
      <c r="J88" s="1"/>
      <c r="K88" s="1"/>
    </row>
    <row r="89" spans="1:11" ht="14.25">
      <c r="A89" s="1"/>
      <c r="B89" s="13"/>
      <c r="C89" s="1"/>
      <c r="D89" s="1"/>
      <c r="E89" s="1"/>
      <c r="F89" s="1"/>
      <c r="G89" s="1"/>
      <c r="H89" s="1"/>
      <c r="I89" s="1"/>
      <c r="J89" s="1"/>
      <c r="K89" s="1"/>
    </row>
    <row r="90" spans="1:11" ht="14.25">
      <c r="A90" s="1"/>
      <c r="B90" s="13"/>
      <c r="C90" s="1"/>
      <c r="D90" s="1"/>
      <c r="E90" s="1"/>
      <c r="F90" s="1"/>
      <c r="G90" s="1"/>
      <c r="H90" s="1"/>
      <c r="I90" s="1"/>
      <c r="J90" s="1"/>
      <c r="K90" s="1"/>
    </row>
    <row r="91" spans="1:11" ht="14.25">
      <c r="A91" s="1"/>
      <c r="B91" s="13"/>
      <c r="C91" s="1"/>
      <c r="D91" s="1"/>
      <c r="E91" s="1"/>
      <c r="F91" s="1"/>
      <c r="G91" s="1"/>
      <c r="H91" s="1"/>
      <c r="I91" s="1"/>
      <c r="J91" s="1"/>
      <c r="K91" s="1"/>
    </row>
    <row r="92" spans="1:11" ht="14.25">
      <c r="A92" s="1"/>
      <c r="B92" s="13"/>
      <c r="C92" s="1"/>
      <c r="D92" s="1"/>
      <c r="E92" s="1"/>
      <c r="F92" s="1"/>
      <c r="G92" s="1"/>
      <c r="H92" s="1"/>
      <c r="I92" s="1"/>
      <c r="J92" s="1"/>
      <c r="K92" s="1"/>
    </row>
    <row r="93" spans="1:11" ht="14.25">
      <c r="A93" s="1"/>
      <c r="B93" s="13"/>
      <c r="C93" s="1"/>
      <c r="D93" s="1"/>
      <c r="E93" s="1"/>
      <c r="F93" s="1"/>
      <c r="G93" s="1"/>
      <c r="H93" s="1"/>
      <c r="I93" s="1"/>
      <c r="J93" s="1"/>
      <c r="K93" s="1"/>
    </row>
    <row r="94" spans="1:11" ht="14.25">
      <c r="A94" s="1"/>
      <c r="B94" s="13"/>
      <c r="C94" s="1"/>
      <c r="D94" s="1"/>
      <c r="E94" s="1"/>
      <c r="F94" s="1"/>
      <c r="G94" s="1"/>
      <c r="H94" s="1"/>
      <c r="I94" s="1"/>
      <c r="J94" s="1"/>
      <c r="K94" s="1"/>
    </row>
    <row r="95" spans="1:11" ht="14.25">
      <c r="A95" s="1"/>
      <c r="B95" s="13"/>
      <c r="C95" s="1"/>
      <c r="D95" s="1"/>
      <c r="E95" s="1"/>
      <c r="F95" s="1"/>
      <c r="G95" s="1"/>
      <c r="H95" s="1"/>
      <c r="I95" s="1"/>
      <c r="J95" s="1"/>
      <c r="K95" s="1"/>
    </row>
    <row r="96" spans="1:11" ht="14.25">
      <c r="A96" s="1"/>
      <c r="B96" s="13"/>
      <c r="C96" s="1"/>
      <c r="D96" s="1"/>
      <c r="E96" s="1"/>
      <c r="F96" s="1"/>
      <c r="G96" s="1"/>
      <c r="H96" s="1"/>
      <c r="I96" s="1"/>
      <c r="J96" s="1"/>
      <c r="K96" s="1"/>
    </row>
    <row r="97" spans="1:11" ht="14.25">
      <c r="A97" s="1"/>
      <c r="B97" s="13"/>
      <c r="C97" s="1"/>
      <c r="D97" s="1"/>
      <c r="E97" s="1"/>
      <c r="F97" s="1"/>
      <c r="G97" s="1"/>
      <c r="H97" s="1"/>
      <c r="I97" s="1"/>
      <c r="J97" s="1"/>
      <c r="K97" s="1"/>
    </row>
    <row r="98" spans="1:11" ht="14.25">
      <c r="A98" s="1"/>
      <c r="B98" s="13"/>
      <c r="C98" s="1"/>
      <c r="D98" s="1"/>
      <c r="E98" s="1"/>
      <c r="F98" s="1"/>
      <c r="G98" s="1"/>
      <c r="H98" s="1"/>
      <c r="I98" s="1"/>
      <c r="J98" s="1"/>
      <c r="K98" s="1"/>
    </row>
    <row r="99" spans="1:11" ht="14.25">
      <c r="A99" s="1"/>
      <c r="B99" s="13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>
      <c r="A100" s="1"/>
      <c r="B100" s="13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>
      <c r="A101" s="1"/>
      <c r="B101" s="13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>
      <c r="A102" s="1"/>
      <c r="B102" s="13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>
      <c r="A103" s="1"/>
      <c r="B103" s="13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>
      <c r="A104" s="1"/>
      <c r="B104" s="13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>
      <c r="A105" s="1"/>
      <c r="B105" s="13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>
      <c r="A106" s="1"/>
      <c r="B106" s="13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>
      <c r="A107" s="1"/>
      <c r="B107" s="13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>
      <c r="A108" s="1"/>
      <c r="B108" s="13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>
      <c r="A109" s="1"/>
      <c r="B109" s="13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>
      <c r="A110" s="1"/>
      <c r="B110" s="13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>
      <c r="A111" s="1"/>
      <c r="B111" s="13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>
      <c r="A112" s="1"/>
      <c r="B112" s="13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>
      <c r="A113" s="1"/>
      <c r="B113" s="13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.25">
      <c r="A114" s="1"/>
      <c r="B114" s="13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.25">
      <c r="A115" s="1"/>
      <c r="B115" s="13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25">
      <c r="A116" s="1"/>
      <c r="B116" s="13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.25">
      <c r="A117" s="1"/>
      <c r="B117" s="13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.25">
      <c r="A118" s="1"/>
      <c r="B118" s="13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.25">
      <c r="A119" s="1"/>
      <c r="B119" s="13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.25">
      <c r="A120" s="1"/>
      <c r="B120" s="13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4.25">
      <c r="A121" s="1"/>
      <c r="B121" s="13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4.25">
      <c r="A122" s="1"/>
      <c r="B122" s="13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4.25">
      <c r="A123" s="1"/>
      <c r="B123" s="13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4.25">
      <c r="A124" s="1"/>
      <c r="B124" s="13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4.25">
      <c r="A125" s="1"/>
      <c r="B125" s="13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4.25">
      <c r="A126" s="1"/>
      <c r="B126" s="13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4.25">
      <c r="A127" s="1"/>
      <c r="B127" s="13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4.25">
      <c r="A128" s="1"/>
      <c r="B128" s="13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4.25">
      <c r="A129" s="1"/>
      <c r="B129" s="13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4.25">
      <c r="A130" s="1"/>
      <c r="B130" s="13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4.25">
      <c r="A131" s="1"/>
      <c r="B131" s="13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4.25">
      <c r="A132" s="1"/>
      <c r="B132" s="13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4.25">
      <c r="A133" s="1"/>
      <c r="B133" s="13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4.25">
      <c r="A134" s="1"/>
      <c r="B134" s="13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4.25">
      <c r="A135" s="1"/>
      <c r="B135" s="13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4.25">
      <c r="A136" s="1"/>
      <c r="B136" s="13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4.25">
      <c r="A137" s="1"/>
      <c r="B137" s="13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4.25">
      <c r="A138" s="1"/>
      <c r="B138" s="13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4.25">
      <c r="A139" s="1"/>
      <c r="B139" s="13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4.25">
      <c r="A140" s="1"/>
      <c r="B140" s="13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4.25">
      <c r="A141" s="1"/>
      <c r="B141" s="13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4.25">
      <c r="A142" s="1"/>
      <c r="B142" s="13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4.25">
      <c r="A143" s="1"/>
      <c r="B143" s="13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4.25">
      <c r="A144" s="1"/>
      <c r="B144" s="13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4.25">
      <c r="A145" s="1"/>
      <c r="B145" s="13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4.25">
      <c r="A146" s="1"/>
      <c r="B146" s="13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4.25">
      <c r="A147" s="1"/>
      <c r="B147" s="13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4.25">
      <c r="A148" s="1"/>
      <c r="B148" s="13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4.25">
      <c r="A149" s="1"/>
      <c r="B149" s="13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4.25">
      <c r="A150" s="1"/>
      <c r="B150" s="13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4.25">
      <c r="A151" s="1"/>
      <c r="B151" s="13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4.25">
      <c r="A152" s="1"/>
      <c r="B152" s="13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4.25">
      <c r="A153" s="1"/>
      <c r="B153" s="13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4.25">
      <c r="A154" s="1"/>
      <c r="B154" s="13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4.25">
      <c r="A155" s="1"/>
      <c r="B155" s="13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4.25">
      <c r="A156" s="1"/>
      <c r="B156" s="13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4.25">
      <c r="A157" s="1"/>
      <c r="B157" s="13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4.25">
      <c r="A158" s="1"/>
      <c r="B158" s="13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4.25">
      <c r="A159" s="1"/>
      <c r="B159" s="13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4.25">
      <c r="A160" s="1"/>
      <c r="B160" s="13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4.25">
      <c r="A161" s="1"/>
      <c r="B161" s="13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4.25">
      <c r="A162" s="1"/>
      <c r="B162" s="13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4.25">
      <c r="A163" s="1"/>
      <c r="B163" s="13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4.25">
      <c r="A164" s="1"/>
      <c r="B164" s="13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4.25">
      <c r="A165" s="1"/>
      <c r="B165" s="13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4.25">
      <c r="A166" s="1"/>
      <c r="B166" s="13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4.25">
      <c r="A167" s="1"/>
      <c r="B167" s="13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4.25">
      <c r="A168" s="1"/>
      <c r="B168" s="13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4.25">
      <c r="A169" s="1"/>
      <c r="B169" s="13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4.25">
      <c r="A170" s="1"/>
      <c r="B170" s="13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4.25">
      <c r="A171" s="1"/>
      <c r="B171" s="13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4.25">
      <c r="A172" s="1"/>
      <c r="B172" s="13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4.25">
      <c r="A173" s="1"/>
      <c r="B173" s="13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4.25">
      <c r="A174" s="1"/>
      <c r="B174" s="13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4.25">
      <c r="A175" s="1"/>
      <c r="B175" s="13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4.25">
      <c r="A176" s="1"/>
      <c r="B176" s="13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4.25">
      <c r="A177" s="1"/>
      <c r="B177" s="13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4.25">
      <c r="A178" s="1"/>
      <c r="B178" s="13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4.25">
      <c r="A179" s="1"/>
      <c r="B179" s="13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4.25">
      <c r="A180" s="1"/>
      <c r="B180" s="13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4.25">
      <c r="A181" s="1"/>
      <c r="B181" s="13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4.25">
      <c r="A182" s="1"/>
      <c r="B182" s="13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4.25">
      <c r="A183" s="1"/>
      <c r="B183" s="13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4.25">
      <c r="A184" s="1"/>
      <c r="B184" s="13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4.25">
      <c r="A185" s="1"/>
      <c r="B185" s="13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4.25">
      <c r="A186" s="1"/>
      <c r="B186" s="13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4.25">
      <c r="A187" s="1"/>
      <c r="B187" s="13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4.25">
      <c r="A188" s="1"/>
      <c r="B188" s="13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4.25">
      <c r="A189" s="1"/>
      <c r="B189" s="13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4.25">
      <c r="A190" s="1"/>
      <c r="B190" s="13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4.25">
      <c r="A191" s="1"/>
      <c r="B191" s="13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4.25">
      <c r="A192" s="1"/>
      <c r="B192" s="13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4.25">
      <c r="A193" s="1"/>
      <c r="B193" s="13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4.25">
      <c r="A194" s="1"/>
      <c r="B194" s="13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4.25">
      <c r="A195" s="1"/>
      <c r="B195" s="13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4.25">
      <c r="A196" s="1"/>
      <c r="B196" s="13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4.25">
      <c r="A197" s="1"/>
      <c r="B197" s="13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4.25">
      <c r="A198" s="1"/>
      <c r="B198" s="13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4.25">
      <c r="A199" s="1"/>
      <c r="B199" s="13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4.25">
      <c r="A200" s="1"/>
      <c r="B200" s="13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4.25">
      <c r="A201" s="1"/>
      <c r="B201" s="13"/>
      <c r="C201" s="1"/>
      <c r="D201" s="1"/>
      <c r="E201" s="1"/>
      <c r="F201" s="1"/>
      <c r="G201" s="1"/>
      <c r="H201" s="1"/>
      <c r="I201" s="1"/>
      <c r="J201" s="1"/>
      <c r="K201" s="1"/>
    </row>
  </sheetData>
  <mergeCells count="10">
    <mergeCell ref="G18:H18"/>
    <mergeCell ref="J18:K18"/>
    <mergeCell ref="B3:B4"/>
    <mergeCell ref="K3:K4"/>
    <mergeCell ref="B1:K1"/>
    <mergeCell ref="C2:E2"/>
    <mergeCell ref="C3:D3"/>
    <mergeCell ref="E3:F3"/>
    <mergeCell ref="G3:H3"/>
    <mergeCell ref="I3:J3"/>
  </mergeCells>
  <phoneticPr fontId="2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1"/>
  <sheetViews>
    <sheetView topLeftCell="A2" workbookViewId="0">
      <selection activeCell="K13" sqref="K13"/>
    </sheetView>
  </sheetViews>
  <sheetFormatPr defaultColWidth="9" defaultRowHeight="13.5"/>
  <cols>
    <col min="1" max="1" width="5" customWidth="1"/>
    <col min="2" max="2" width="10" customWidth="1"/>
    <col min="3" max="10" width="12" customWidth="1"/>
    <col min="11" max="11" width="39.375" customWidth="1"/>
  </cols>
  <sheetData>
    <row r="1" spans="1:11" ht="46.5" customHeight="1">
      <c r="A1" s="3"/>
      <c r="B1" s="84" t="s">
        <v>26</v>
      </c>
      <c r="C1" s="84"/>
      <c r="D1" s="84"/>
      <c r="E1" s="84"/>
      <c r="F1" s="84"/>
      <c r="G1" s="84"/>
      <c r="H1" s="84"/>
      <c r="I1" s="84"/>
      <c r="J1" s="84"/>
      <c r="K1" s="84"/>
    </row>
    <row r="2" spans="1:11" ht="24" customHeight="1">
      <c r="A2" s="3"/>
      <c r="B2" s="4" t="s">
        <v>47</v>
      </c>
      <c r="C2" s="4"/>
      <c r="D2" s="4"/>
      <c r="E2" s="4"/>
      <c r="F2" s="2"/>
      <c r="G2" s="3"/>
      <c r="H2" s="3"/>
      <c r="I2" s="14"/>
      <c r="J2" s="15"/>
      <c r="K2" s="16" t="s">
        <v>29</v>
      </c>
    </row>
    <row r="3" spans="1:11" ht="25.5" customHeight="1">
      <c r="A3" s="3"/>
      <c r="B3" s="92" t="s">
        <v>30</v>
      </c>
      <c r="C3" s="86" t="s">
        <v>3</v>
      </c>
      <c r="D3" s="86"/>
      <c r="E3" s="87" t="s">
        <v>4</v>
      </c>
      <c r="F3" s="87"/>
      <c r="G3" s="88" t="s">
        <v>5</v>
      </c>
      <c r="H3" s="88"/>
      <c r="I3" s="89" t="s">
        <v>6</v>
      </c>
      <c r="J3" s="89"/>
      <c r="K3" s="82" t="s">
        <v>7</v>
      </c>
    </row>
    <row r="4" spans="1:11" ht="20.25" customHeight="1">
      <c r="A4" s="3"/>
      <c r="B4" s="93"/>
      <c r="C4" s="6" t="s">
        <v>9</v>
      </c>
      <c r="D4" s="6" t="s">
        <v>10</v>
      </c>
      <c r="E4" s="7" t="s">
        <v>9</v>
      </c>
      <c r="F4" s="7" t="s">
        <v>10</v>
      </c>
      <c r="G4" s="8" t="s">
        <v>9</v>
      </c>
      <c r="H4" s="8" t="s">
        <v>10</v>
      </c>
      <c r="I4" s="17" t="s">
        <v>9</v>
      </c>
      <c r="J4" s="17" t="s">
        <v>10</v>
      </c>
      <c r="K4" s="94"/>
    </row>
    <row r="5" spans="1:11" ht="24.75" customHeight="1">
      <c r="A5" s="3"/>
      <c r="B5" s="9">
        <v>1</v>
      </c>
      <c r="C5" s="10">
        <v>401</v>
      </c>
      <c r="D5" s="10">
        <v>1732</v>
      </c>
      <c r="E5" s="10">
        <v>13236</v>
      </c>
      <c r="F5" s="10">
        <v>10243</v>
      </c>
      <c r="G5" s="10">
        <v>422</v>
      </c>
      <c r="H5" s="10">
        <v>1718</v>
      </c>
      <c r="I5" s="10"/>
      <c r="J5" s="10"/>
      <c r="K5" s="37"/>
    </row>
    <row r="6" spans="1:11" ht="24.75" customHeight="1">
      <c r="A6" s="3"/>
      <c r="B6" s="9">
        <v>2</v>
      </c>
      <c r="C6" s="10">
        <v>187</v>
      </c>
      <c r="D6" s="10">
        <v>808</v>
      </c>
      <c r="E6" s="10">
        <v>12717</v>
      </c>
      <c r="F6" s="10">
        <v>10237</v>
      </c>
      <c r="G6" s="10">
        <v>468</v>
      </c>
      <c r="H6" s="10">
        <v>2092</v>
      </c>
      <c r="I6" s="10"/>
      <c r="J6" s="10"/>
      <c r="K6" s="18"/>
    </row>
    <row r="7" spans="1:11" ht="24.75" customHeight="1">
      <c r="A7" s="3"/>
      <c r="B7" s="9">
        <v>3</v>
      </c>
      <c r="C7" s="10">
        <v>240</v>
      </c>
      <c r="D7" s="10">
        <v>1037</v>
      </c>
      <c r="E7" s="10">
        <v>11517</v>
      </c>
      <c r="F7" s="10">
        <v>9268</v>
      </c>
      <c r="G7" s="10">
        <v>482</v>
      </c>
      <c r="H7" s="10">
        <v>2154</v>
      </c>
      <c r="I7" s="10"/>
      <c r="J7" s="10"/>
      <c r="K7" s="18"/>
    </row>
    <row r="8" spans="1:11" ht="24.75" customHeight="1">
      <c r="A8" s="3"/>
      <c r="B8" s="9">
        <v>4</v>
      </c>
      <c r="C8" s="10"/>
      <c r="D8" s="10"/>
      <c r="E8" s="10"/>
      <c r="F8" s="10"/>
      <c r="G8" s="10"/>
      <c r="H8" s="10"/>
      <c r="I8" s="10"/>
      <c r="J8" s="10"/>
      <c r="K8" s="18" t="s">
        <v>37</v>
      </c>
    </row>
    <row r="9" spans="1:11" ht="24.75" customHeight="1">
      <c r="A9" s="3"/>
      <c r="B9" s="9">
        <v>5</v>
      </c>
      <c r="C9" s="10"/>
      <c r="D9" s="10"/>
      <c r="E9" s="10"/>
      <c r="F9" s="10"/>
      <c r="G9" s="10"/>
      <c r="H9" s="10"/>
      <c r="I9" s="19"/>
      <c r="J9" s="10"/>
      <c r="K9" s="20" t="s">
        <v>37</v>
      </c>
    </row>
    <row r="10" spans="1:11" ht="24.75" customHeight="1">
      <c r="A10" s="3"/>
      <c r="B10" s="9">
        <v>6</v>
      </c>
      <c r="C10" s="34">
        <v>297</v>
      </c>
      <c r="D10" s="34">
        <v>1283</v>
      </c>
      <c r="E10" s="34">
        <v>25920</v>
      </c>
      <c r="F10" s="34">
        <v>21086</v>
      </c>
      <c r="G10" s="34">
        <v>118</v>
      </c>
      <c r="H10" s="34">
        <v>528</v>
      </c>
      <c r="I10" s="10"/>
      <c r="J10" s="10"/>
      <c r="K10" s="32" t="s">
        <v>48</v>
      </c>
    </row>
    <row r="11" spans="1:11" ht="24.75" customHeight="1">
      <c r="A11" s="3"/>
      <c r="B11" s="9">
        <v>7</v>
      </c>
      <c r="C11" s="10"/>
      <c r="D11" s="10"/>
      <c r="E11" s="10"/>
      <c r="F11" s="10"/>
      <c r="G11" s="10">
        <v>104</v>
      </c>
      <c r="H11" s="10">
        <v>418.4</v>
      </c>
      <c r="I11" s="10"/>
      <c r="J11" s="10"/>
      <c r="K11" s="38" t="s">
        <v>49</v>
      </c>
    </row>
    <row r="12" spans="1:11" ht="24.75" customHeight="1">
      <c r="A12" s="3"/>
      <c r="B12" s="9">
        <v>8</v>
      </c>
      <c r="C12" s="35">
        <v>114</v>
      </c>
      <c r="D12" s="35">
        <v>492.48</v>
      </c>
      <c r="E12" s="35">
        <v>22474</v>
      </c>
      <c r="F12" s="35">
        <v>17415.759999999998</v>
      </c>
      <c r="G12" s="35"/>
      <c r="H12" s="35"/>
      <c r="I12" s="10"/>
      <c r="J12" s="10"/>
      <c r="K12" s="39" t="s">
        <v>50</v>
      </c>
    </row>
    <row r="13" spans="1:11" ht="24.75" customHeight="1">
      <c r="A13" s="3"/>
      <c r="B13" s="9">
        <v>9</v>
      </c>
      <c r="C13" s="36">
        <v>127</v>
      </c>
      <c r="D13" s="36">
        <v>548.64</v>
      </c>
      <c r="E13" s="36">
        <v>11095</v>
      </c>
      <c r="F13" s="36">
        <v>8912.15</v>
      </c>
      <c r="G13" s="36">
        <v>119</v>
      </c>
      <c r="H13" s="36">
        <v>478.7</v>
      </c>
      <c r="I13" s="36"/>
      <c r="J13" s="36"/>
      <c r="K13" s="40" t="s">
        <v>51</v>
      </c>
    </row>
    <row r="14" spans="1:11" ht="24.75" customHeight="1">
      <c r="A14" s="3"/>
      <c r="B14" s="9">
        <v>10</v>
      </c>
      <c r="C14" s="10"/>
      <c r="D14" s="10"/>
      <c r="E14" s="10"/>
      <c r="F14" s="10"/>
      <c r="G14" s="10"/>
      <c r="H14" s="10"/>
      <c r="I14" s="10"/>
      <c r="J14" s="10"/>
      <c r="K14" s="18"/>
    </row>
    <row r="15" spans="1:11" ht="24.75" customHeight="1">
      <c r="A15" s="3"/>
      <c r="B15" s="9">
        <v>11</v>
      </c>
      <c r="C15" s="10"/>
      <c r="D15" s="10"/>
      <c r="E15" s="10"/>
      <c r="F15" s="10"/>
      <c r="G15" s="10"/>
      <c r="H15" s="10"/>
      <c r="I15" s="10"/>
      <c r="J15" s="10"/>
      <c r="K15" s="18"/>
    </row>
    <row r="16" spans="1:11" ht="24.75" customHeight="1">
      <c r="A16" s="3"/>
      <c r="B16" s="9">
        <v>12</v>
      </c>
      <c r="C16" s="10"/>
      <c r="D16" s="10"/>
      <c r="E16" s="10"/>
      <c r="F16" s="10"/>
      <c r="G16" s="10"/>
      <c r="H16" s="10"/>
      <c r="I16" s="10"/>
      <c r="J16" s="10"/>
      <c r="K16" s="18"/>
    </row>
    <row r="17" spans="1:11" ht="28.5" customHeight="1">
      <c r="A17" s="3"/>
      <c r="B17" s="5" t="s">
        <v>24</v>
      </c>
      <c r="C17" s="12">
        <f t="shared" ref="C17:J17" si="0">SUM(C5:C16)</f>
        <v>1366</v>
      </c>
      <c r="D17" s="12">
        <f t="shared" si="0"/>
        <v>5901.12</v>
      </c>
      <c r="E17" s="12">
        <f t="shared" si="0"/>
        <v>96959</v>
      </c>
      <c r="F17" s="12">
        <f t="shared" si="0"/>
        <v>77161.909999999989</v>
      </c>
      <c r="G17" s="12">
        <f t="shared" si="0"/>
        <v>1713</v>
      </c>
      <c r="H17" s="12">
        <f t="shared" si="0"/>
        <v>7389.0999999999995</v>
      </c>
      <c r="I17" s="12">
        <f t="shared" si="0"/>
        <v>0</v>
      </c>
      <c r="J17" s="12">
        <f t="shared" si="0"/>
        <v>0</v>
      </c>
      <c r="K17" s="18"/>
    </row>
    <row r="18" spans="1:11" ht="33.75" customHeight="1">
      <c r="A18" s="1"/>
      <c r="B18" s="13"/>
      <c r="C18" s="1"/>
      <c r="D18" s="1"/>
      <c r="E18" s="1"/>
      <c r="F18" s="1"/>
      <c r="G18" s="90" t="s">
        <v>52</v>
      </c>
      <c r="H18" s="90"/>
      <c r="I18" s="1"/>
      <c r="J18" s="91" t="s">
        <v>25</v>
      </c>
      <c r="K18" s="91"/>
    </row>
    <row r="19" spans="1:11" ht="14.25">
      <c r="A19" s="1"/>
      <c r="B19" s="13"/>
      <c r="C19" s="1"/>
      <c r="D19" s="1"/>
      <c r="E19" s="1"/>
      <c r="F19" s="1"/>
      <c r="G19" s="1"/>
      <c r="H19" s="1"/>
      <c r="I19" s="1"/>
      <c r="J19" s="1"/>
      <c r="K19" s="1"/>
    </row>
    <row r="20" spans="1:11" ht="14.25">
      <c r="A20" s="1"/>
      <c r="B20" s="13"/>
      <c r="C20" s="1"/>
      <c r="D20" s="1"/>
      <c r="E20" s="1"/>
      <c r="F20" s="1"/>
      <c r="G20" s="1"/>
      <c r="H20" s="1"/>
      <c r="I20" s="1"/>
      <c r="J20" s="1"/>
      <c r="K20" s="1"/>
    </row>
    <row r="21" spans="1:11" ht="14.25">
      <c r="A21" s="1"/>
      <c r="B21" s="13"/>
      <c r="C21" s="1"/>
      <c r="D21" s="1"/>
      <c r="E21" s="1"/>
      <c r="F21" s="1"/>
      <c r="G21" s="1"/>
      <c r="H21" s="1"/>
      <c r="I21" s="1"/>
      <c r="J21" s="1"/>
      <c r="K21" s="1"/>
    </row>
    <row r="22" spans="1:11" ht="14.25">
      <c r="A22" s="1"/>
      <c r="B22" s="13"/>
      <c r="C22" s="1"/>
      <c r="D22" s="1"/>
      <c r="E22" s="1"/>
      <c r="F22" s="1"/>
      <c r="G22" s="1"/>
      <c r="H22" s="1"/>
      <c r="I22" s="1"/>
      <c r="J22" s="1"/>
      <c r="K22" s="1"/>
    </row>
    <row r="23" spans="1:11" ht="14.25">
      <c r="A23" s="1"/>
      <c r="B23" s="13"/>
      <c r="C23" s="1"/>
      <c r="D23" s="1"/>
      <c r="E23" s="1"/>
      <c r="F23" s="1"/>
      <c r="G23" s="1"/>
      <c r="H23" s="1"/>
      <c r="I23" s="1"/>
      <c r="J23" s="1"/>
      <c r="K23" s="1"/>
    </row>
    <row r="24" spans="1:11" ht="14.25">
      <c r="A24" s="1"/>
      <c r="B24" s="13"/>
      <c r="C24" s="1"/>
      <c r="D24" s="1"/>
      <c r="E24" s="1"/>
      <c r="F24" s="1"/>
      <c r="G24" s="1"/>
      <c r="H24" s="1"/>
      <c r="I24" s="1"/>
      <c r="J24" s="1"/>
      <c r="K24" s="1"/>
    </row>
    <row r="25" spans="1:11" ht="14.25">
      <c r="A25" s="1"/>
      <c r="B25" s="13"/>
      <c r="C25" s="1"/>
      <c r="D25" s="1"/>
      <c r="E25" s="1"/>
      <c r="F25" s="1"/>
      <c r="G25" s="1"/>
      <c r="H25" s="1"/>
      <c r="I25" s="1"/>
      <c r="J25" s="1"/>
      <c r="K25" s="1"/>
    </row>
    <row r="26" spans="1:11" ht="14.25">
      <c r="A26" s="1"/>
      <c r="B26" s="13"/>
      <c r="C26" s="1"/>
      <c r="D26" s="1"/>
      <c r="E26" s="1"/>
      <c r="F26" s="1"/>
      <c r="G26" s="1"/>
      <c r="H26" s="1"/>
      <c r="I26" s="1"/>
      <c r="J26" s="1"/>
      <c r="K26" s="1"/>
    </row>
    <row r="27" spans="1:11" ht="14.25">
      <c r="A27" s="1"/>
      <c r="B27" s="13"/>
      <c r="C27" s="1"/>
      <c r="D27" s="1"/>
      <c r="E27" s="1"/>
      <c r="F27" s="1"/>
      <c r="G27" s="1"/>
      <c r="H27" s="1"/>
      <c r="I27" s="1"/>
      <c r="J27" s="1"/>
      <c r="K27" s="1"/>
    </row>
    <row r="28" spans="1:11" ht="14.25">
      <c r="A28" s="1"/>
      <c r="B28" s="13"/>
      <c r="C28" s="1"/>
      <c r="D28" s="1"/>
      <c r="E28" s="1"/>
      <c r="F28" s="1"/>
      <c r="G28" s="1"/>
      <c r="H28" s="1"/>
      <c r="I28" s="1"/>
      <c r="J28" s="1"/>
      <c r="K28" s="1"/>
    </row>
    <row r="29" spans="1:11" ht="14.25">
      <c r="A29" s="1"/>
      <c r="B29" s="13"/>
      <c r="C29" s="1"/>
      <c r="D29" s="1"/>
      <c r="E29" s="1"/>
      <c r="F29" s="1"/>
      <c r="G29" s="1"/>
      <c r="H29" s="1"/>
      <c r="I29" s="1"/>
      <c r="J29" s="1"/>
      <c r="K29" s="1"/>
    </row>
    <row r="30" spans="1:11" ht="14.25">
      <c r="A30" s="1"/>
      <c r="B30" s="13"/>
      <c r="C30" s="1"/>
      <c r="D30" s="1"/>
      <c r="E30" s="1"/>
      <c r="F30" s="1"/>
      <c r="G30" s="1"/>
      <c r="H30" s="1"/>
      <c r="I30" s="1"/>
      <c r="J30" s="1"/>
      <c r="K30" s="1"/>
    </row>
    <row r="31" spans="1:11" ht="14.25">
      <c r="A31" s="1"/>
      <c r="B31" s="13"/>
      <c r="C31" s="1"/>
      <c r="D31" s="1"/>
      <c r="E31" s="1"/>
      <c r="F31" s="1"/>
      <c r="G31" s="1"/>
      <c r="H31" s="1"/>
      <c r="I31" s="1"/>
      <c r="J31" s="1"/>
      <c r="K31" s="1"/>
    </row>
    <row r="32" spans="1:11" ht="14.25">
      <c r="A32" s="1"/>
      <c r="B32" s="13"/>
      <c r="C32" s="1"/>
      <c r="D32" s="1"/>
      <c r="E32" s="1"/>
      <c r="F32" s="1"/>
      <c r="G32" s="1"/>
      <c r="H32" s="1"/>
      <c r="I32" s="1"/>
      <c r="J32" s="1"/>
      <c r="K32" s="1"/>
    </row>
    <row r="33" spans="1:11" ht="14.25">
      <c r="A33" s="1"/>
      <c r="B33" s="13"/>
      <c r="C33" s="1"/>
      <c r="D33" s="1"/>
      <c r="E33" s="1"/>
      <c r="F33" s="1"/>
      <c r="G33" s="1"/>
      <c r="H33" s="1"/>
      <c r="I33" s="1"/>
      <c r="J33" s="1"/>
      <c r="K33" s="1"/>
    </row>
    <row r="34" spans="1:11" ht="14.25">
      <c r="A34" s="1"/>
      <c r="B34" s="13"/>
      <c r="C34" s="1"/>
      <c r="D34" s="1"/>
      <c r="E34" s="1"/>
      <c r="F34" s="1"/>
      <c r="G34" s="1"/>
      <c r="H34" s="1"/>
      <c r="I34" s="1"/>
      <c r="J34" s="1"/>
      <c r="K34" s="1"/>
    </row>
    <row r="35" spans="1:11" ht="14.25">
      <c r="A35" s="1"/>
      <c r="B35" s="13"/>
      <c r="C35" s="1"/>
      <c r="D35" s="1"/>
      <c r="E35" s="1"/>
      <c r="F35" s="1"/>
      <c r="G35" s="1"/>
      <c r="H35" s="1"/>
      <c r="I35" s="1"/>
      <c r="J35" s="1"/>
      <c r="K35" s="1"/>
    </row>
    <row r="36" spans="1:11" ht="14.25">
      <c r="A36" s="1"/>
      <c r="B36" s="13"/>
      <c r="C36" s="1"/>
      <c r="D36" s="1"/>
      <c r="E36" s="1"/>
      <c r="F36" s="1"/>
      <c r="G36" s="1"/>
      <c r="H36" s="1"/>
      <c r="I36" s="1"/>
      <c r="J36" s="1"/>
      <c r="K36" s="1"/>
    </row>
    <row r="37" spans="1:11" ht="14.25">
      <c r="A37" s="1"/>
      <c r="B37" s="13"/>
      <c r="C37" s="1"/>
      <c r="D37" s="1"/>
      <c r="E37" s="1"/>
      <c r="F37" s="1"/>
      <c r="G37" s="1"/>
      <c r="H37" s="1"/>
      <c r="I37" s="1"/>
      <c r="J37" s="1"/>
      <c r="K37" s="1"/>
    </row>
    <row r="38" spans="1:11" ht="14.25">
      <c r="A38" s="1"/>
      <c r="B38" s="13"/>
      <c r="C38" s="1"/>
      <c r="D38" s="1"/>
      <c r="E38" s="1"/>
      <c r="F38" s="1"/>
      <c r="G38" s="1"/>
      <c r="H38" s="1"/>
      <c r="I38" s="1"/>
      <c r="J38" s="1"/>
      <c r="K38" s="1"/>
    </row>
    <row r="39" spans="1:11" ht="14.25">
      <c r="A39" s="1"/>
      <c r="B39" s="13"/>
      <c r="C39" s="1"/>
      <c r="D39" s="1"/>
      <c r="E39" s="1"/>
      <c r="F39" s="1"/>
      <c r="G39" s="1"/>
      <c r="H39" s="1"/>
      <c r="I39" s="1"/>
      <c r="J39" s="1"/>
      <c r="K39" s="1"/>
    </row>
    <row r="40" spans="1:11" ht="14.25">
      <c r="A40" s="1"/>
      <c r="B40" s="13"/>
      <c r="C40" s="1"/>
      <c r="D40" s="1"/>
      <c r="E40" s="1"/>
      <c r="F40" s="1"/>
      <c r="G40" s="1"/>
      <c r="H40" s="1"/>
      <c r="I40" s="1"/>
      <c r="J40" s="1"/>
      <c r="K40" s="1"/>
    </row>
    <row r="41" spans="1:11" ht="14.25">
      <c r="A41" s="1"/>
      <c r="B41" s="13"/>
      <c r="C41" s="1"/>
      <c r="D41" s="1"/>
      <c r="E41" s="1"/>
      <c r="F41" s="1"/>
      <c r="G41" s="1"/>
      <c r="H41" s="1"/>
      <c r="I41" s="1"/>
      <c r="J41" s="1"/>
      <c r="K41" s="1"/>
    </row>
    <row r="42" spans="1:11" ht="14.25">
      <c r="A42" s="1"/>
      <c r="B42" s="13"/>
      <c r="C42" s="1"/>
      <c r="D42" s="1"/>
      <c r="E42" s="1"/>
      <c r="F42" s="1"/>
      <c r="G42" s="1"/>
      <c r="H42" s="1"/>
      <c r="I42" s="1"/>
      <c r="J42" s="1"/>
      <c r="K42" s="1"/>
    </row>
    <row r="43" spans="1:11" ht="14.25">
      <c r="A43" s="1"/>
      <c r="B43" s="13"/>
      <c r="C43" s="1"/>
      <c r="D43" s="1"/>
      <c r="E43" s="1"/>
      <c r="F43" s="1"/>
      <c r="G43" s="1"/>
      <c r="H43" s="1"/>
      <c r="I43" s="1"/>
      <c r="J43" s="1"/>
      <c r="K43" s="1"/>
    </row>
    <row r="44" spans="1:11" ht="14.25">
      <c r="A44" s="1"/>
      <c r="B44" s="13"/>
      <c r="C44" s="1"/>
      <c r="D44" s="1"/>
      <c r="E44" s="1"/>
      <c r="F44" s="1"/>
      <c r="G44" s="1"/>
      <c r="H44" s="1"/>
      <c r="I44" s="1"/>
      <c r="J44" s="1"/>
      <c r="K44" s="1"/>
    </row>
    <row r="45" spans="1:11" ht="14.25">
      <c r="A45" s="1"/>
      <c r="B45" s="13"/>
      <c r="C45" s="1"/>
      <c r="D45" s="1"/>
      <c r="E45" s="1"/>
      <c r="F45" s="1"/>
      <c r="G45" s="1"/>
      <c r="H45" s="1"/>
      <c r="I45" s="1"/>
      <c r="J45" s="1"/>
      <c r="K45" s="1"/>
    </row>
    <row r="46" spans="1:11" ht="14.25">
      <c r="A46" s="1"/>
      <c r="B46" s="13"/>
      <c r="C46" s="1"/>
      <c r="D46" s="1"/>
      <c r="E46" s="1"/>
      <c r="F46" s="1"/>
      <c r="G46" s="1"/>
      <c r="H46" s="1"/>
      <c r="I46" s="1"/>
      <c r="J46" s="1"/>
      <c r="K46" s="1"/>
    </row>
    <row r="47" spans="1:11" ht="14.25">
      <c r="A47" s="1"/>
      <c r="B47" s="13"/>
      <c r="C47" s="1"/>
      <c r="D47" s="1"/>
      <c r="E47" s="1"/>
      <c r="F47" s="1"/>
      <c r="G47" s="1"/>
      <c r="H47" s="1"/>
      <c r="I47" s="1"/>
      <c r="J47" s="1"/>
      <c r="K47" s="1"/>
    </row>
    <row r="48" spans="1:11" ht="14.25">
      <c r="A48" s="1"/>
      <c r="B48" s="13"/>
      <c r="C48" s="1"/>
      <c r="D48" s="1"/>
      <c r="E48" s="1"/>
      <c r="F48" s="1"/>
      <c r="G48" s="1"/>
      <c r="H48" s="1"/>
      <c r="I48" s="1"/>
      <c r="J48" s="1"/>
      <c r="K48" s="1"/>
    </row>
    <row r="49" spans="1:11" ht="14.25">
      <c r="A49" s="1"/>
      <c r="B49" s="13"/>
      <c r="C49" s="1"/>
      <c r="D49" s="1"/>
      <c r="E49" s="1"/>
      <c r="F49" s="1"/>
      <c r="G49" s="1"/>
      <c r="H49" s="1"/>
      <c r="I49" s="1"/>
      <c r="J49" s="1"/>
      <c r="K49" s="1"/>
    </row>
    <row r="50" spans="1:11" ht="14.25">
      <c r="A50" s="1"/>
      <c r="B50" s="13"/>
      <c r="C50" s="1"/>
      <c r="D50" s="1"/>
      <c r="E50" s="1"/>
      <c r="F50" s="1"/>
      <c r="G50" s="1"/>
      <c r="H50" s="1"/>
      <c r="I50" s="1"/>
      <c r="J50" s="1"/>
      <c r="K50" s="1"/>
    </row>
    <row r="51" spans="1:11" ht="14.25">
      <c r="A51" s="1"/>
      <c r="B51" s="13"/>
      <c r="C51" s="1"/>
      <c r="D51" s="1"/>
      <c r="E51" s="1"/>
      <c r="F51" s="1"/>
      <c r="G51" s="1"/>
      <c r="H51" s="1"/>
      <c r="I51" s="1"/>
      <c r="J51" s="1"/>
      <c r="K51" s="1"/>
    </row>
    <row r="52" spans="1:11" ht="14.25">
      <c r="A52" s="1"/>
      <c r="B52" s="13"/>
      <c r="C52" s="1"/>
      <c r="D52" s="1"/>
      <c r="E52" s="1"/>
      <c r="F52" s="1"/>
      <c r="G52" s="1"/>
      <c r="H52" s="1"/>
      <c r="I52" s="1"/>
      <c r="J52" s="1"/>
      <c r="K52" s="1"/>
    </row>
    <row r="53" spans="1:11" ht="14.25">
      <c r="A53" s="1"/>
      <c r="B53" s="13"/>
      <c r="C53" s="1"/>
      <c r="D53" s="1"/>
      <c r="E53" s="1"/>
      <c r="F53" s="1"/>
      <c r="G53" s="1"/>
      <c r="H53" s="1"/>
      <c r="I53" s="1"/>
      <c r="J53" s="1"/>
      <c r="K53" s="1"/>
    </row>
    <row r="54" spans="1:11" ht="14.25">
      <c r="A54" s="1"/>
      <c r="B54" s="13"/>
      <c r="C54" s="1"/>
      <c r="D54" s="1"/>
      <c r="E54" s="1"/>
      <c r="F54" s="1"/>
      <c r="G54" s="1"/>
      <c r="H54" s="1"/>
      <c r="I54" s="1"/>
      <c r="J54" s="1"/>
      <c r="K54" s="1"/>
    </row>
    <row r="55" spans="1:11" ht="14.25">
      <c r="A55" s="1"/>
      <c r="B55" s="13"/>
      <c r="C55" s="1"/>
      <c r="D55" s="1"/>
      <c r="E55" s="1"/>
      <c r="F55" s="1"/>
      <c r="G55" s="1"/>
      <c r="H55" s="1"/>
      <c r="I55" s="1"/>
      <c r="J55" s="1"/>
      <c r="K55" s="1"/>
    </row>
    <row r="56" spans="1:11" ht="14.25">
      <c r="A56" s="1"/>
      <c r="B56" s="13"/>
      <c r="C56" s="1"/>
      <c r="D56" s="1"/>
      <c r="E56" s="1"/>
      <c r="F56" s="1"/>
      <c r="G56" s="1"/>
      <c r="H56" s="1"/>
      <c r="I56" s="1"/>
      <c r="J56" s="1"/>
      <c r="K56" s="1"/>
    </row>
    <row r="57" spans="1:11" ht="14.25">
      <c r="A57" s="1"/>
      <c r="B57" s="13"/>
      <c r="C57" s="1"/>
      <c r="D57" s="1"/>
      <c r="E57" s="1"/>
      <c r="F57" s="1"/>
      <c r="G57" s="1"/>
      <c r="H57" s="1"/>
      <c r="I57" s="1"/>
      <c r="J57" s="1"/>
      <c r="K57" s="1"/>
    </row>
    <row r="58" spans="1:11" ht="14.25">
      <c r="A58" s="1"/>
      <c r="B58" s="13"/>
      <c r="C58" s="1"/>
      <c r="D58" s="1"/>
      <c r="E58" s="1"/>
      <c r="F58" s="1"/>
      <c r="G58" s="1"/>
      <c r="H58" s="1"/>
      <c r="I58" s="1"/>
      <c r="J58" s="1"/>
      <c r="K58" s="1"/>
    </row>
    <row r="59" spans="1:11" ht="14.25">
      <c r="A59" s="1"/>
      <c r="B59" s="13"/>
      <c r="C59" s="1"/>
      <c r="D59" s="1"/>
      <c r="E59" s="1"/>
      <c r="F59" s="1"/>
      <c r="G59" s="1"/>
      <c r="H59" s="1"/>
      <c r="I59" s="1"/>
      <c r="J59" s="1"/>
      <c r="K59" s="1"/>
    </row>
    <row r="60" spans="1:11" ht="14.25">
      <c r="A60" s="1"/>
      <c r="B60" s="13"/>
      <c r="C60" s="1"/>
      <c r="D60" s="1"/>
      <c r="E60" s="1"/>
      <c r="F60" s="1"/>
      <c r="G60" s="1"/>
      <c r="H60" s="1"/>
      <c r="I60" s="1"/>
      <c r="J60" s="1"/>
      <c r="K60" s="1"/>
    </row>
    <row r="61" spans="1:11" ht="14.25">
      <c r="A61" s="1"/>
      <c r="B61" s="13"/>
      <c r="C61" s="1"/>
      <c r="D61" s="1"/>
      <c r="E61" s="1"/>
      <c r="F61" s="1"/>
      <c r="G61" s="1"/>
      <c r="H61" s="1"/>
      <c r="I61" s="1"/>
      <c r="J61" s="1"/>
      <c r="K61" s="1"/>
    </row>
    <row r="62" spans="1:11" ht="14.25">
      <c r="A62" s="1"/>
      <c r="B62" s="13"/>
      <c r="C62" s="1"/>
      <c r="D62" s="1"/>
      <c r="E62" s="1"/>
      <c r="F62" s="1"/>
      <c r="G62" s="1"/>
      <c r="H62" s="1"/>
      <c r="I62" s="1"/>
      <c r="J62" s="1"/>
      <c r="K62" s="1"/>
    </row>
    <row r="63" spans="1:11" ht="14.25">
      <c r="A63" s="1"/>
      <c r="B63" s="13"/>
      <c r="C63" s="1"/>
      <c r="D63" s="1"/>
      <c r="E63" s="1"/>
      <c r="F63" s="1"/>
      <c r="G63" s="1"/>
      <c r="H63" s="1"/>
      <c r="I63" s="1"/>
      <c r="J63" s="1"/>
      <c r="K63" s="1"/>
    </row>
    <row r="64" spans="1:11" ht="14.25">
      <c r="A64" s="1"/>
      <c r="B64" s="13"/>
      <c r="C64" s="1"/>
      <c r="D64" s="1"/>
      <c r="E64" s="1"/>
      <c r="F64" s="1"/>
      <c r="G64" s="1"/>
      <c r="H64" s="1"/>
      <c r="I64" s="1"/>
      <c r="J64" s="1"/>
      <c r="K64" s="1"/>
    </row>
    <row r="65" spans="1:11" ht="14.25">
      <c r="A65" s="1"/>
      <c r="B65" s="13"/>
      <c r="C65" s="1"/>
      <c r="D65" s="1"/>
      <c r="E65" s="1"/>
      <c r="F65" s="1"/>
      <c r="G65" s="1"/>
      <c r="H65" s="1"/>
      <c r="I65" s="1"/>
      <c r="J65" s="1"/>
      <c r="K65" s="1"/>
    </row>
    <row r="66" spans="1:11" ht="14.25">
      <c r="A66" s="1"/>
      <c r="B66" s="13"/>
      <c r="C66" s="1"/>
      <c r="D66" s="1"/>
      <c r="E66" s="1"/>
      <c r="F66" s="1"/>
      <c r="G66" s="1"/>
      <c r="H66" s="1"/>
      <c r="I66" s="1"/>
      <c r="J66" s="1"/>
      <c r="K66" s="1"/>
    </row>
    <row r="67" spans="1:11" ht="14.25">
      <c r="A67" s="1"/>
      <c r="B67" s="13"/>
      <c r="C67" s="1"/>
      <c r="D67" s="1"/>
      <c r="E67" s="1"/>
      <c r="F67" s="1"/>
      <c r="G67" s="1"/>
      <c r="H67" s="1"/>
      <c r="I67" s="1"/>
      <c r="J67" s="1"/>
      <c r="K67" s="1"/>
    </row>
    <row r="68" spans="1:11" ht="14.25">
      <c r="A68" s="1"/>
      <c r="B68" s="13"/>
      <c r="C68" s="1"/>
      <c r="D68" s="1"/>
      <c r="E68" s="1"/>
      <c r="F68" s="1"/>
      <c r="G68" s="1"/>
      <c r="H68" s="1"/>
      <c r="I68" s="1"/>
      <c r="J68" s="1"/>
      <c r="K68" s="1"/>
    </row>
    <row r="69" spans="1:11" ht="14.25">
      <c r="A69" s="1"/>
      <c r="B69" s="13"/>
      <c r="C69" s="1"/>
      <c r="D69" s="1"/>
      <c r="E69" s="1"/>
      <c r="F69" s="1"/>
      <c r="G69" s="1"/>
      <c r="H69" s="1"/>
      <c r="I69" s="1"/>
      <c r="J69" s="1"/>
      <c r="K69" s="1"/>
    </row>
    <row r="70" spans="1:11" ht="14.25">
      <c r="A70" s="1"/>
      <c r="B70" s="13"/>
      <c r="C70" s="1"/>
      <c r="D70" s="1"/>
      <c r="E70" s="1"/>
      <c r="F70" s="1"/>
      <c r="G70" s="1"/>
      <c r="H70" s="1"/>
      <c r="I70" s="1"/>
      <c r="J70" s="1"/>
      <c r="K70" s="1"/>
    </row>
    <row r="71" spans="1:11" ht="14.25">
      <c r="A71" s="1"/>
      <c r="B71" s="13"/>
      <c r="C71" s="1"/>
      <c r="D71" s="1"/>
      <c r="E71" s="1"/>
      <c r="F71" s="1"/>
      <c r="G71" s="1"/>
      <c r="H71" s="1"/>
      <c r="I71" s="1"/>
      <c r="J71" s="1"/>
      <c r="K71" s="1"/>
    </row>
    <row r="72" spans="1:11" ht="14.25">
      <c r="A72" s="1"/>
      <c r="B72" s="13"/>
      <c r="C72" s="1"/>
      <c r="D72" s="1"/>
      <c r="E72" s="1"/>
      <c r="F72" s="1"/>
      <c r="G72" s="1"/>
      <c r="H72" s="1"/>
      <c r="I72" s="1"/>
      <c r="J72" s="1"/>
      <c r="K72" s="1"/>
    </row>
    <row r="73" spans="1:11" ht="14.25">
      <c r="A73" s="1"/>
      <c r="B73" s="13"/>
      <c r="C73" s="1"/>
      <c r="D73" s="1"/>
      <c r="E73" s="1"/>
      <c r="F73" s="1"/>
      <c r="G73" s="1"/>
      <c r="H73" s="1"/>
      <c r="I73" s="1"/>
      <c r="J73" s="1"/>
      <c r="K73" s="1"/>
    </row>
    <row r="74" spans="1:11" ht="14.25">
      <c r="A74" s="1"/>
      <c r="B74" s="13"/>
      <c r="C74" s="1"/>
      <c r="D74" s="1"/>
      <c r="E74" s="1"/>
      <c r="F74" s="1"/>
      <c r="G74" s="1"/>
      <c r="H74" s="1"/>
      <c r="I74" s="1"/>
      <c r="J74" s="1"/>
      <c r="K74" s="1"/>
    </row>
    <row r="75" spans="1:11" ht="14.25">
      <c r="A75" s="1"/>
      <c r="B75" s="13"/>
      <c r="C75" s="1"/>
      <c r="D75" s="1"/>
      <c r="E75" s="1"/>
      <c r="F75" s="1"/>
      <c r="G75" s="1"/>
      <c r="H75" s="1"/>
      <c r="I75" s="1"/>
      <c r="J75" s="1"/>
      <c r="K75" s="1"/>
    </row>
    <row r="76" spans="1:11" ht="14.25">
      <c r="A76" s="1"/>
      <c r="B76" s="13"/>
      <c r="C76" s="1"/>
      <c r="D76" s="1"/>
      <c r="E76" s="1"/>
      <c r="F76" s="1"/>
      <c r="G76" s="1"/>
      <c r="H76" s="1"/>
      <c r="I76" s="1"/>
      <c r="J76" s="1"/>
      <c r="K76" s="1"/>
    </row>
    <row r="77" spans="1:11" ht="14.25">
      <c r="A77" s="1"/>
      <c r="B77" s="13"/>
      <c r="C77" s="1"/>
      <c r="D77" s="1"/>
      <c r="E77" s="1"/>
      <c r="F77" s="1"/>
      <c r="G77" s="1"/>
      <c r="H77" s="1"/>
      <c r="I77" s="1"/>
      <c r="J77" s="1"/>
      <c r="K77" s="1"/>
    </row>
    <row r="78" spans="1:11" ht="14.25">
      <c r="A78" s="1"/>
      <c r="B78" s="13"/>
      <c r="C78" s="1"/>
      <c r="D78" s="1"/>
      <c r="E78" s="1"/>
      <c r="F78" s="1"/>
      <c r="G78" s="1"/>
      <c r="H78" s="1"/>
      <c r="I78" s="1"/>
      <c r="J78" s="1"/>
      <c r="K78" s="1"/>
    </row>
    <row r="79" spans="1:11" ht="14.25">
      <c r="A79" s="1"/>
      <c r="B79" s="13"/>
      <c r="C79" s="1"/>
      <c r="D79" s="1"/>
      <c r="E79" s="1"/>
      <c r="F79" s="1"/>
      <c r="G79" s="1"/>
      <c r="H79" s="1"/>
      <c r="I79" s="1"/>
      <c r="J79" s="1"/>
      <c r="K79" s="1"/>
    </row>
    <row r="80" spans="1:11" ht="14.25">
      <c r="A80" s="1"/>
      <c r="B80" s="13"/>
      <c r="C80" s="1"/>
      <c r="D80" s="1"/>
      <c r="E80" s="1"/>
      <c r="F80" s="1"/>
      <c r="G80" s="1"/>
      <c r="H80" s="1"/>
      <c r="I80" s="1"/>
      <c r="J80" s="1"/>
      <c r="K80" s="1"/>
    </row>
    <row r="81" spans="1:11" ht="14.25">
      <c r="A81" s="1"/>
      <c r="B81" s="13"/>
      <c r="C81" s="1"/>
      <c r="D81" s="1"/>
      <c r="E81" s="1"/>
      <c r="F81" s="1"/>
      <c r="G81" s="1"/>
      <c r="H81" s="1"/>
      <c r="I81" s="1"/>
      <c r="J81" s="1"/>
      <c r="K81" s="1"/>
    </row>
    <row r="82" spans="1:11" ht="14.25">
      <c r="A82" s="1"/>
      <c r="B82" s="13"/>
      <c r="C82" s="1"/>
      <c r="D82" s="1"/>
      <c r="E82" s="1"/>
      <c r="F82" s="1"/>
      <c r="G82" s="1"/>
      <c r="H82" s="1"/>
      <c r="I82" s="1"/>
      <c r="J82" s="1"/>
      <c r="K82" s="1"/>
    </row>
    <row r="83" spans="1:11" ht="14.25">
      <c r="A83" s="1"/>
      <c r="B83" s="13"/>
      <c r="C83" s="1"/>
      <c r="D83" s="1"/>
      <c r="E83" s="1"/>
      <c r="F83" s="1"/>
      <c r="G83" s="1"/>
      <c r="H83" s="1"/>
      <c r="I83" s="1"/>
      <c r="J83" s="1"/>
      <c r="K83" s="1"/>
    </row>
    <row r="84" spans="1:11" ht="14.25">
      <c r="A84" s="1"/>
      <c r="B84" s="13"/>
      <c r="C84" s="1"/>
      <c r="D84" s="1"/>
      <c r="E84" s="1"/>
      <c r="F84" s="1"/>
      <c r="G84" s="1"/>
      <c r="H84" s="1"/>
      <c r="I84" s="1"/>
      <c r="J84" s="1"/>
      <c r="K84" s="1"/>
    </row>
    <row r="85" spans="1:11" ht="14.25">
      <c r="A85" s="1"/>
      <c r="B85" s="13"/>
      <c r="C85" s="1"/>
      <c r="D85" s="1"/>
      <c r="E85" s="1"/>
      <c r="F85" s="1"/>
      <c r="G85" s="1"/>
      <c r="H85" s="1"/>
      <c r="I85" s="1"/>
      <c r="J85" s="1"/>
      <c r="K85" s="1"/>
    </row>
    <row r="86" spans="1:11" ht="14.25">
      <c r="A86" s="1"/>
      <c r="B86" s="13"/>
      <c r="C86" s="1"/>
      <c r="D86" s="1"/>
      <c r="E86" s="1"/>
      <c r="F86" s="1"/>
      <c r="G86" s="1"/>
      <c r="H86" s="1"/>
      <c r="I86" s="1"/>
      <c r="J86" s="1"/>
      <c r="K86" s="1"/>
    </row>
    <row r="87" spans="1:11" ht="14.25">
      <c r="A87" s="1"/>
      <c r="B87" s="13"/>
      <c r="C87" s="1"/>
      <c r="D87" s="1"/>
      <c r="E87" s="1"/>
      <c r="F87" s="1"/>
      <c r="G87" s="1"/>
      <c r="H87" s="1"/>
      <c r="I87" s="1"/>
      <c r="J87" s="1"/>
      <c r="K87" s="1"/>
    </row>
    <row r="88" spans="1:11" ht="14.25">
      <c r="A88" s="1"/>
      <c r="B88" s="13"/>
      <c r="C88" s="1"/>
      <c r="D88" s="1"/>
      <c r="E88" s="1"/>
      <c r="F88" s="1"/>
      <c r="G88" s="1"/>
      <c r="H88" s="1"/>
      <c r="I88" s="1"/>
      <c r="J88" s="1"/>
      <c r="K88" s="1"/>
    </row>
    <row r="89" spans="1:11" ht="14.25">
      <c r="A89" s="1"/>
      <c r="B89" s="13"/>
      <c r="C89" s="1"/>
      <c r="D89" s="1"/>
      <c r="E89" s="1"/>
      <c r="F89" s="1"/>
      <c r="G89" s="1"/>
      <c r="H89" s="1"/>
      <c r="I89" s="1"/>
      <c r="J89" s="1"/>
      <c r="K89" s="1"/>
    </row>
    <row r="90" spans="1:11" ht="14.25">
      <c r="A90" s="1"/>
      <c r="B90" s="13"/>
      <c r="C90" s="1"/>
      <c r="D90" s="1"/>
      <c r="E90" s="1"/>
      <c r="F90" s="1"/>
      <c r="G90" s="1"/>
      <c r="H90" s="1"/>
      <c r="I90" s="1"/>
      <c r="J90" s="1"/>
      <c r="K90" s="1"/>
    </row>
    <row r="91" spans="1:11" ht="14.25">
      <c r="A91" s="1"/>
      <c r="B91" s="13"/>
      <c r="C91" s="1"/>
      <c r="D91" s="1"/>
      <c r="E91" s="1"/>
      <c r="F91" s="1"/>
      <c r="G91" s="1"/>
      <c r="H91" s="1"/>
      <c r="I91" s="1"/>
      <c r="J91" s="1"/>
      <c r="K91" s="1"/>
    </row>
    <row r="92" spans="1:11" ht="14.25">
      <c r="A92" s="1"/>
      <c r="B92" s="13"/>
      <c r="C92" s="1"/>
      <c r="D92" s="1"/>
      <c r="E92" s="1"/>
      <c r="F92" s="1"/>
      <c r="G92" s="1"/>
      <c r="H92" s="1"/>
      <c r="I92" s="1"/>
      <c r="J92" s="1"/>
      <c r="K92" s="1"/>
    </row>
    <row r="93" spans="1:11" ht="14.25">
      <c r="A93" s="1"/>
      <c r="B93" s="13"/>
      <c r="C93" s="1"/>
      <c r="D93" s="1"/>
      <c r="E93" s="1"/>
      <c r="F93" s="1"/>
      <c r="G93" s="1"/>
      <c r="H93" s="1"/>
      <c r="I93" s="1"/>
      <c r="J93" s="1"/>
      <c r="K93" s="1"/>
    </row>
    <row r="94" spans="1:11" ht="14.25">
      <c r="A94" s="1"/>
      <c r="B94" s="13"/>
      <c r="C94" s="1"/>
      <c r="D94" s="1"/>
      <c r="E94" s="1"/>
      <c r="F94" s="1"/>
      <c r="G94" s="1"/>
      <c r="H94" s="1"/>
      <c r="I94" s="1"/>
      <c r="J94" s="1"/>
      <c r="K94" s="1"/>
    </row>
    <row r="95" spans="1:11" ht="14.25">
      <c r="A95" s="1"/>
      <c r="B95" s="13"/>
      <c r="C95" s="1"/>
      <c r="D95" s="1"/>
      <c r="E95" s="1"/>
      <c r="F95" s="1"/>
      <c r="G95" s="1"/>
      <c r="H95" s="1"/>
      <c r="I95" s="1"/>
      <c r="J95" s="1"/>
      <c r="K95" s="1"/>
    </row>
    <row r="96" spans="1:11" ht="14.25">
      <c r="A96" s="1"/>
      <c r="B96" s="13"/>
      <c r="C96" s="1"/>
      <c r="D96" s="1"/>
      <c r="E96" s="1"/>
      <c r="F96" s="1"/>
      <c r="G96" s="1"/>
      <c r="H96" s="1"/>
      <c r="I96" s="1"/>
      <c r="J96" s="1"/>
      <c r="K96" s="1"/>
    </row>
    <row r="97" spans="1:11" ht="14.25">
      <c r="A97" s="1"/>
      <c r="B97" s="13"/>
      <c r="C97" s="1"/>
      <c r="D97" s="1"/>
      <c r="E97" s="1"/>
      <c r="F97" s="1"/>
      <c r="G97" s="1"/>
      <c r="H97" s="1"/>
      <c r="I97" s="1"/>
      <c r="J97" s="1"/>
      <c r="K97" s="1"/>
    </row>
    <row r="98" spans="1:11" ht="14.25">
      <c r="A98" s="1"/>
      <c r="B98" s="13"/>
      <c r="C98" s="1"/>
      <c r="D98" s="1"/>
      <c r="E98" s="1"/>
      <c r="F98" s="1"/>
      <c r="G98" s="1"/>
      <c r="H98" s="1"/>
      <c r="I98" s="1"/>
      <c r="J98" s="1"/>
      <c r="K98" s="1"/>
    </row>
    <row r="99" spans="1:11" ht="14.25">
      <c r="A99" s="1"/>
      <c r="B99" s="13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>
      <c r="A100" s="1"/>
      <c r="B100" s="13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>
      <c r="A101" s="1"/>
      <c r="B101" s="13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>
      <c r="A102" s="1"/>
      <c r="B102" s="13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>
      <c r="A103" s="1"/>
      <c r="B103" s="13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>
      <c r="A104" s="1"/>
      <c r="B104" s="13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>
      <c r="A105" s="1"/>
      <c r="B105" s="13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>
      <c r="A106" s="1"/>
      <c r="B106" s="13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>
      <c r="A107" s="1"/>
      <c r="B107" s="13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>
      <c r="A108" s="1"/>
      <c r="B108" s="13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>
      <c r="A109" s="1"/>
      <c r="B109" s="13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>
      <c r="A110" s="1"/>
      <c r="B110" s="13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>
      <c r="A111" s="1"/>
      <c r="B111" s="13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>
      <c r="A112" s="1"/>
      <c r="B112" s="13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>
      <c r="A113" s="1"/>
      <c r="B113" s="13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.25">
      <c r="A114" s="1"/>
      <c r="B114" s="13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.25">
      <c r="A115" s="1"/>
      <c r="B115" s="13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25">
      <c r="A116" s="1"/>
      <c r="B116" s="13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.25">
      <c r="A117" s="1"/>
      <c r="B117" s="13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.25">
      <c r="A118" s="1"/>
      <c r="B118" s="13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.25">
      <c r="A119" s="1"/>
      <c r="B119" s="13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.25">
      <c r="A120" s="1"/>
      <c r="B120" s="13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4.25">
      <c r="A121" s="1"/>
      <c r="B121" s="13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4.25">
      <c r="A122" s="1"/>
      <c r="B122" s="13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4.25">
      <c r="A123" s="1"/>
      <c r="B123" s="13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4.25">
      <c r="A124" s="1"/>
      <c r="B124" s="13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4.25">
      <c r="A125" s="1"/>
      <c r="B125" s="13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4.25">
      <c r="A126" s="1"/>
      <c r="B126" s="13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4.25">
      <c r="A127" s="1"/>
      <c r="B127" s="13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4.25">
      <c r="A128" s="1"/>
      <c r="B128" s="13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4.25">
      <c r="A129" s="1"/>
      <c r="B129" s="13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4.25">
      <c r="A130" s="1"/>
      <c r="B130" s="13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4.25">
      <c r="A131" s="1"/>
      <c r="B131" s="13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4.25">
      <c r="A132" s="1"/>
      <c r="B132" s="13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4.25">
      <c r="A133" s="1"/>
      <c r="B133" s="13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4.25">
      <c r="A134" s="1"/>
      <c r="B134" s="13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4.25">
      <c r="A135" s="1"/>
      <c r="B135" s="13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4.25">
      <c r="A136" s="1"/>
      <c r="B136" s="13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4.25">
      <c r="A137" s="1"/>
      <c r="B137" s="13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4.25">
      <c r="A138" s="1"/>
      <c r="B138" s="13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4.25">
      <c r="A139" s="1"/>
      <c r="B139" s="13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4.25">
      <c r="A140" s="1"/>
      <c r="B140" s="13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4.25">
      <c r="A141" s="1"/>
      <c r="B141" s="13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4.25">
      <c r="A142" s="1"/>
      <c r="B142" s="13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4.25">
      <c r="A143" s="1"/>
      <c r="B143" s="13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4.25">
      <c r="A144" s="1"/>
      <c r="B144" s="13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4.25">
      <c r="A145" s="1"/>
      <c r="B145" s="13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4.25">
      <c r="A146" s="1"/>
      <c r="B146" s="13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4.25">
      <c r="A147" s="1"/>
      <c r="B147" s="13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4.25">
      <c r="A148" s="1"/>
      <c r="B148" s="13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4.25">
      <c r="A149" s="1"/>
      <c r="B149" s="13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4.25">
      <c r="A150" s="1"/>
      <c r="B150" s="13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4.25">
      <c r="A151" s="1"/>
      <c r="B151" s="13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4.25">
      <c r="A152" s="1"/>
      <c r="B152" s="13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4.25">
      <c r="A153" s="1"/>
      <c r="B153" s="13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4.25">
      <c r="A154" s="1"/>
      <c r="B154" s="13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4.25">
      <c r="A155" s="1"/>
      <c r="B155" s="13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4.25">
      <c r="A156" s="1"/>
      <c r="B156" s="13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4.25">
      <c r="A157" s="1"/>
      <c r="B157" s="13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4.25">
      <c r="A158" s="1"/>
      <c r="B158" s="13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4.25">
      <c r="A159" s="1"/>
      <c r="B159" s="13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4.25">
      <c r="A160" s="1"/>
      <c r="B160" s="13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4.25">
      <c r="A161" s="1"/>
      <c r="B161" s="13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4.25">
      <c r="A162" s="1"/>
      <c r="B162" s="13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4.25">
      <c r="A163" s="1"/>
      <c r="B163" s="13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4.25">
      <c r="A164" s="1"/>
      <c r="B164" s="13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4.25">
      <c r="A165" s="1"/>
      <c r="B165" s="13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4.25">
      <c r="A166" s="1"/>
      <c r="B166" s="13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4.25">
      <c r="A167" s="1"/>
      <c r="B167" s="13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4.25">
      <c r="A168" s="1"/>
      <c r="B168" s="13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4.25">
      <c r="A169" s="1"/>
      <c r="B169" s="13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4.25">
      <c r="A170" s="1"/>
      <c r="B170" s="13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4.25">
      <c r="A171" s="1"/>
      <c r="B171" s="13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4.25">
      <c r="A172" s="1"/>
      <c r="B172" s="13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4.25">
      <c r="A173" s="1"/>
      <c r="B173" s="13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4.25">
      <c r="A174" s="1"/>
      <c r="B174" s="13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4.25">
      <c r="A175" s="1"/>
      <c r="B175" s="13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4.25">
      <c r="A176" s="1"/>
      <c r="B176" s="13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4.25">
      <c r="A177" s="1"/>
      <c r="B177" s="13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4.25">
      <c r="A178" s="1"/>
      <c r="B178" s="13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4.25">
      <c r="A179" s="1"/>
      <c r="B179" s="13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4.25">
      <c r="A180" s="1"/>
      <c r="B180" s="13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4.25">
      <c r="A181" s="1"/>
      <c r="B181" s="13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4.25">
      <c r="A182" s="1"/>
      <c r="B182" s="13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4.25">
      <c r="A183" s="1"/>
      <c r="B183" s="13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4.25">
      <c r="A184" s="1"/>
      <c r="B184" s="13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4.25">
      <c r="A185" s="1"/>
      <c r="B185" s="13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4.25">
      <c r="A186" s="1"/>
      <c r="B186" s="13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4.25">
      <c r="A187" s="1"/>
      <c r="B187" s="13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4.25">
      <c r="A188" s="1"/>
      <c r="B188" s="13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4.25">
      <c r="A189" s="1"/>
      <c r="B189" s="13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4.25">
      <c r="A190" s="1"/>
      <c r="B190" s="13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4.25">
      <c r="A191" s="1"/>
      <c r="B191" s="13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4.25">
      <c r="A192" s="1"/>
      <c r="B192" s="13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4.25">
      <c r="A193" s="1"/>
      <c r="B193" s="13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4.25">
      <c r="A194" s="1"/>
      <c r="B194" s="13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4.25">
      <c r="A195" s="1"/>
      <c r="B195" s="13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4.25">
      <c r="A196" s="1"/>
      <c r="B196" s="13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4.25">
      <c r="A197" s="1"/>
      <c r="B197" s="13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4.25">
      <c r="A198" s="1"/>
      <c r="B198" s="13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4.25">
      <c r="A199" s="1"/>
      <c r="B199" s="13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4.25">
      <c r="A200" s="1"/>
      <c r="B200" s="13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4.25">
      <c r="A201" s="1"/>
      <c r="B201" s="13"/>
      <c r="C201" s="1"/>
      <c r="D201" s="1"/>
      <c r="E201" s="1"/>
      <c r="F201" s="1"/>
      <c r="G201" s="1"/>
      <c r="H201" s="1"/>
      <c r="I201" s="1"/>
      <c r="J201" s="1"/>
      <c r="K201" s="1"/>
    </row>
  </sheetData>
  <mergeCells count="9">
    <mergeCell ref="G18:H18"/>
    <mergeCell ref="J18:K18"/>
    <mergeCell ref="B3:B4"/>
    <mergeCell ref="K3:K4"/>
    <mergeCell ref="B1:K1"/>
    <mergeCell ref="C3:D3"/>
    <mergeCell ref="E3:F3"/>
    <mergeCell ref="G3:H3"/>
    <mergeCell ref="I3:J3"/>
  </mergeCells>
  <phoneticPr fontId="21" type="noConversion"/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K201"/>
  <sheetViews>
    <sheetView topLeftCell="A4" workbookViewId="0">
      <selection activeCell="G14" sqref="G14"/>
    </sheetView>
  </sheetViews>
  <sheetFormatPr defaultColWidth="9" defaultRowHeight="13.5"/>
  <cols>
    <col min="1" max="1" width="5" customWidth="1"/>
    <col min="2" max="2" width="10" customWidth="1"/>
    <col min="3" max="10" width="12" customWidth="1"/>
    <col min="11" max="11" width="38" customWidth="1"/>
  </cols>
  <sheetData>
    <row r="1" spans="1:11" ht="46.5" customHeight="1">
      <c r="A1" s="3"/>
      <c r="B1" s="84" t="s">
        <v>26</v>
      </c>
      <c r="C1" s="84"/>
      <c r="D1" s="84"/>
      <c r="E1" s="84"/>
      <c r="F1" s="84"/>
      <c r="G1" s="84"/>
      <c r="H1" s="84"/>
      <c r="I1" s="84"/>
      <c r="J1" s="84"/>
      <c r="K1" s="84"/>
    </row>
    <row r="2" spans="1:11" ht="24" customHeight="1">
      <c r="A2" s="3"/>
      <c r="B2" s="4" t="s">
        <v>27</v>
      </c>
      <c r="C2" s="85" t="s">
        <v>53</v>
      </c>
      <c r="D2" s="85"/>
      <c r="E2" s="85"/>
      <c r="F2" s="2"/>
      <c r="G2" s="3"/>
      <c r="H2" s="3"/>
      <c r="I2" s="14"/>
      <c r="J2" s="15"/>
      <c r="K2" s="16" t="s">
        <v>29</v>
      </c>
    </row>
    <row r="3" spans="1:11" ht="25.5" customHeight="1">
      <c r="A3" s="3"/>
      <c r="B3" s="92" t="s">
        <v>30</v>
      </c>
      <c r="C3" s="86" t="s">
        <v>3</v>
      </c>
      <c r="D3" s="86"/>
      <c r="E3" s="87" t="s">
        <v>4</v>
      </c>
      <c r="F3" s="87"/>
      <c r="G3" s="88" t="s">
        <v>5</v>
      </c>
      <c r="H3" s="88"/>
      <c r="I3" s="89" t="s">
        <v>6</v>
      </c>
      <c r="J3" s="89"/>
      <c r="K3" s="82" t="s">
        <v>7</v>
      </c>
    </row>
    <row r="4" spans="1:11" ht="20.25" customHeight="1">
      <c r="A4" s="3"/>
      <c r="B4" s="93"/>
      <c r="C4" s="6" t="s">
        <v>9</v>
      </c>
      <c r="D4" s="6" t="s">
        <v>10</v>
      </c>
      <c r="E4" s="7" t="s">
        <v>9</v>
      </c>
      <c r="F4" s="7" t="s">
        <v>10</v>
      </c>
      <c r="G4" s="8" t="s">
        <v>9</v>
      </c>
      <c r="H4" s="8" t="s">
        <v>10</v>
      </c>
      <c r="I4" s="17" t="s">
        <v>9</v>
      </c>
      <c r="J4" s="17" t="s">
        <v>10</v>
      </c>
      <c r="K4" s="94"/>
    </row>
    <row r="5" spans="1:11" ht="24.75" customHeight="1">
      <c r="A5" s="3"/>
      <c r="B5" s="9">
        <v>1</v>
      </c>
      <c r="C5" s="10">
        <v>55</v>
      </c>
      <c r="D5" s="10">
        <v>237.6</v>
      </c>
      <c r="E5" s="10">
        <v>3870</v>
      </c>
      <c r="F5" s="10">
        <v>2994.99</v>
      </c>
      <c r="G5" s="10">
        <v>243</v>
      </c>
      <c r="H5" s="10">
        <v>989</v>
      </c>
      <c r="I5" s="10"/>
      <c r="J5" s="10"/>
      <c r="K5" s="22"/>
    </row>
    <row r="6" spans="1:11" ht="24.75" customHeight="1">
      <c r="A6" s="3"/>
      <c r="B6" s="9">
        <v>2</v>
      </c>
      <c r="C6" s="10">
        <v>25</v>
      </c>
      <c r="D6" s="10">
        <v>108</v>
      </c>
      <c r="E6" s="10">
        <v>3270</v>
      </c>
      <c r="F6" s="10">
        <v>2632.35</v>
      </c>
      <c r="G6" s="10">
        <v>133</v>
      </c>
      <c r="H6" s="10">
        <v>594.5</v>
      </c>
      <c r="I6" s="10"/>
      <c r="J6" s="10"/>
      <c r="K6" s="22"/>
    </row>
    <row r="7" spans="1:11" ht="24.75" customHeight="1">
      <c r="A7" s="3"/>
      <c r="B7" s="9">
        <v>3</v>
      </c>
      <c r="C7" s="10">
        <v>35</v>
      </c>
      <c r="D7" s="10">
        <v>151.19999999999999</v>
      </c>
      <c r="E7" s="10">
        <v>3120</v>
      </c>
      <c r="F7" s="10">
        <v>2509.7199999999998</v>
      </c>
      <c r="G7" s="10">
        <v>181</v>
      </c>
      <c r="H7" s="10">
        <v>809.1</v>
      </c>
      <c r="I7" s="10"/>
      <c r="J7" s="10"/>
      <c r="K7" s="22"/>
    </row>
    <row r="8" spans="1:11" ht="24.75" customHeight="1">
      <c r="A8" s="3"/>
      <c r="B8" s="9">
        <v>4</v>
      </c>
      <c r="C8" s="10"/>
      <c r="D8" s="10"/>
      <c r="E8" s="10">
        <v>2130</v>
      </c>
      <c r="F8" s="10">
        <v>1757.46</v>
      </c>
      <c r="G8" s="10"/>
      <c r="H8" s="10"/>
      <c r="I8" s="10"/>
      <c r="J8" s="10"/>
      <c r="K8" s="32" t="s">
        <v>54</v>
      </c>
    </row>
    <row r="9" spans="1:11" ht="24.75" customHeight="1">
      <c r="A9" s="3"/>
      <c r="B9" s="9">
        <v>5</v>
      </c>
      <c r="C9" s="10"/>
      <c r="D9" s="10"/>
      <c r="E9" s="10">
        <v>1170</v>
      </c>
      <c r="F9" s="10">
        <v>946.29</v>
      </c>
      <c r="G9" s="10"/>
      <c r="H9" s="10"/>
      <c r="I9" s="10"/>
      <c r="J9" s="10"/>
      <c r="K9" s="32" t="s">
        <v>54</v>
      </c>
    </row>
    <row r="10" spans="1:11" ht="24.75" customHeight="1">
      <c r="A10" s="3"/>
      <c r="B10" s="9">
        <v>6</v>
      </c>
      <c r="C10" s="10"/>
      <c r="D10" s="10"/>
      <c r="E10" s="10">
        <v>1110</v>
      </c>
      <c r="F10" s="10">
        <v>892</v>
      </c>
      <c r="G10" s="10">
        <v>75</v>
      </c>
      <c r="H10" s="10">
        <v>335.3</v>
      </c>
      <c r="I10" s="10"/>
      <c r="J10" s="10"/>
      <c r="K10" s="33" t="s">
        <v>55</v>
      </c>
    </row>
    <row r="11" spans="1:11" ht="24.75" customHeight="1">
      <c r="A11" s="3"/>
      <c r="B11" s="9">
        <v>7</v>
      </c>
      <c r="C11" s="10"/>
      <c r="D11" s="10"/>
      <c r="E11" s="10">
        <v>2760</v>
      </c>
      <c r="F11" s="10">
        <v>1984.96</v>
      </c>
      <c r="G11" s="10">
        <v>117</v>
      </c>
      <c r="H11" s="10">
        <v>470.7</v>
      </c>
      <c r="I11" s="10"/>
      <c r="J11" s="10"/>
      <c r="K11" s="33" t="s">
        <v>55</v>
      </c>
    </row>
    <row r="12" spans="1:11" ht="24.75" customHeight="1">
      <c r="A12" s="3"/>
      <c r="B12" s="9">
        <v>8</v>
      </c>
      <c r="C12" s="10">
        <v>163</v>
      </c>
      <c r="D12" s="10">
        <v>704.16</v>
      </c>
      <c r="E12" s="10">
        <v>3090</v>
      </c>
      <c r="F12" s="10">
        <v>2255.12</v>
      </c>
      <c r="G12" s="10">
        <v>90</v>
      </c>
      <c r="H12" s="10">
        <v>362</v>
      </c>
      <c r="I12" s="10"/>
      <c r="J12" s="10"/>
      <c r="K12" s="33" t="s">
        <v>55</v>
      </c>
    </row>
    <row r="13" spans="1:11" ht="24.75" customHeight="1">
      <c r="A13" s="3"/>
      <c r="B13" s="9">
        <v>9</v>
      </c>
      <c r="C13" s="10">
        <v>21</v>
      </c>
      <c r="D13" s="10">
        <v>90.72</v>
      </c>
      <c r="E13" s="10">
        <v>3000</v>
      </c>
      <c r="F13" s="10">
        <v>2258.2800000000002</v>
      </c>
      <c r="G13" s="10">
        <v>29</v>
      </c>
      <c r="H13" s="10">
        <v>116.7</v>
      </c>
      <c r="I13" s="10"/>
      <c r="J13" s="10"/>
      <c r="K13" s="18"/>
    </row>
    <row r="14" spans="1:11" ht="24.75" customHeight="1">
      <c r="A14" s="3"/>
      <c r="B14" s="9">
        <v>10</v>
      </c>
      <c r="C14" s="10"/>
      <c r="D14" s="10"/>
      <c r="E14" s="10"/>
      <c r="F14" s="10"/>
      <c r="G14" s="10"/>
      <c r="H14" s="10"/>
      <c r="I14" s="10"/>
      <c r="J14" s="10"/>
      <c r="K14" s="18"/>
    </row>
    <row r="15" spans="1:11" ht="24.75" customHeight="1">
      <c r="A15" s="3"/>
      <c r="B15" s="9">
        <v>11</v>
      </c>
      <c r="C15" s="10"/>
      <c r="D15" s="10"/>
      <c r="E15" s="10"/>
      <c r="F15" s="10"/>
      <c r="G15" s="10"/>
      <c r="H15" s="10"/>
      <c r="I15" s="10"/>
      <c r="J15" s="10"/>
      <c r="K15" s="18"/>
    </row>
    <row r="16" spans="1:11" ht="24.75" customHeight="1">
      <c r="A16" s="3"/>
      <c r="B16" s="9">
        <v>12</v>
      </c>
      <c r="C16" s="10"/>
      <c r="D16" s="10"/>
      <c r="E16" s="10"/>
      <c r="F16" s="10"/>
      <c r="G16" s="10"/>
      <c r="H16" s="10"/>
      <c r="I16" s="10"/>
      <c r="J16" s="10"/>
      <c r="K16" s="18"/>
    </row>
    <row r="17" spans="1:11" ht="28.5" customHeight="1">
      <c r="A17" s="3"/>
      <c r="B17" s="5" t="s">
        <v>24</v>
      </c>
      <c r="C17" s="12">
        <f t="shared" ref="C17:J17" si="0">SUM(C5:C16)</f>
        <v>299</v>
      </c>
      <c r="D17" s="12">
        <f t="shared" si="0"/>
        <v>1291.68</v>
      </c>
      <c r="E17" s="12">
        <f t="shared" si="0"/>
        <v>23520</v>
      </c>
      <c r="F17" s="12">
        <f t="shared" si="0"/>
        <v>18231.169999999998</v>
      </c>
      <c r="G17" s="12">
        <f t="shared" si="0"/>
        <v>868</v>
      </c>
      <c r="H17" s="12">
        <f t="shared" si="0"/>
        <v>3677.2999999999997</v>
      </c>
      <c r="I17" s="12">
        <f t="shared" si="0"/>
        <v>0</v>
      </c>
      <c r="J17" s="12">
        <f t="shared" si="0"/>
        <v>0</v>
      </c>
      <c r="K17" s="18"/>
    </row>
    <row r="18" spans="1:11" ht="33.75" customHeight="1">
      <c r="A18" s="1"/>
      <c r="B18" s="13"/>
      <c r="C18" s="1"/>
      <c r="D18" s="1"/>
      <c r="E18" s="1"/>
      <c r="F18" s="1"/>
      <c r="G18" s="90" t="s">
        <v>56</v>
      </c>
      <c r="H18" s="90"/>
      <c r="I18" s="1"/>
      <c r="J18" s="91" t="s">
        <v>25</v>
      </c>
      <c r="K18" s="91"/>
    </row>
    <row r="19" spans="1:11" ht="14.25">
      <c r="A19" s="1"/>
      <c r="B19" s="13"/>
      <c r="C19" s="1"/>
      <c r="D19" s="1"/>
      <c r="E19" s="1"/>
      <c r="F19" s="1"/>
      <c r="G19" s="1"/>
      <c r="H19" s="1"/>
      <c r="I19" s="1"/>
      <c r="J19" s="1"/>
      <c r="K19" s="1"/>
    </row>
    <row r="20" spans="1:11" ht="14.25">
      <c r="A20" s="1"/>
      <c r="B20" s="13"/>
      <c r="C20" s="1"/>
      <c r="D20" s="1"/>
      <c r="E20" s="1"/>
      <c r="F20" s="1"/>
      <c r="G20" s="1"/>
      <c r="H20" s="1"/>
      <c r="I20" s="1"/>
      <c r="J20" s="1"/>
      <c r="K20" s="1"/>
    </row>
    <row r="21" spans="1:11" ht="14.25">
      <c r="A21" s="1"/>
      <c r="B21" s="13"/>
      <c r="C21" s="1"/>
      <c r="D21" s="1"/>
      <c r="E21" s="1"/>
      <c r="F21" s="1"/>
      <c r="G21" s="1"/>
      <c r="H21" s="1"/>
      <c r="I21" s="1"/>
      <c r="J21" s="1"/>
      <c r="K21" s="1"/>
    </row>
    <row r="22" spans="1:11" ht="14.25">
      <c r="A22" s="1"/>
      <c r="B22" s="13"/>
      <c r="C22" s="1"/>
      <c r="D22" s="1"/>
      <c r="E22" s="1"/>
      <c r="F22" s="1"/>
      <c r="G22" s="1"/>
      <c r="H22" s="1"/>
      <c r="I22" s="1"/>
      <c r="J22" s="1"/>
      <c r="K22" s="1"/>
    </row>
    <row r="23" spans="1:11" ht="14.25">
      <c r="A23" s="1"/>
      <c r="B23" s="13"/>
      <c r="C23" s="1"/>
      <c r="D23" s="1"/>
      <c r="E23" s="1"/>
      <c r="F23" s="1"/>
      <c r="G23" s="1"/>
      <c r="H23" s="1"/>
      <c r="I23" s="1"/>
      <c r="J23" s="1"/>
      <c r="K23" s="1"/>
    </row>
    <row r="24" spans="1:11" ht="14.25">
      <c r="A24" s="1"/>
      <c r="B24" s="13"/>
      <c r="C24" s="1"/>
      <c r="D24" s="1"/>
      <c r="E24" s="1"/>
      <c r="F24" s="1"/>
      <c r="G24" s="1"/>
      <c r="H24" s="1"/>
      <c r="I24" s="1"/>
      <c r="J24" s="1"/>
      <c r="K24" s="1"/>
    </row>
    <row r="25" spans="1:11" ht="14.25">
      <c r="A25" s="1"/>
      <c r="B25" s="13"/>
      <c r="C25" s="1"/>
      <c r="D25" s="1"/>
      <c r="E25" s="1"/>
      <c r="F25" s="1"/>
      <c r="G25" s="1"/>
      <c r="H25" s="1"/>
      <c r="I25" s="1"/>
      <c r="J25" s="1"/>
      <c r="K25" s="1"/>
    </row>
    <row r="26" spans="1:11" ht="14.25">
      <c r="A26" s="1"/>
      <c r="B26" s="13"/>
      <c r="C26" s="1"/>
      <c r="D26" s="1"/>
      <c r="E26" s="1"/>
      <c r="F26" s="1"/>
      <c r="G26" s="1"/>
      <c r="H26" s="1"/>
      <c r="I26" s="1"/>
      <c r="J26" s="1"/>
      <c r="K26" s="1"/>
    </row>
    <row r="27" spans="1:11" ht="14.25">
      <c r="A27" s="1"/>
      <c r="B27" s="13"/>
      <c r="C27" s="1"/>
      <c r="D27" s="1"/>
      <c r="E27" s="1"/>
      <c r="F27" s="1"/>
      <c r="G27" s="1"/>
      <c r="H27" s="1"/>
      <c r="I27" s="1"/>
      <c r="J27" s="1"/>
      <c r="K27" s="1"/>
    </row>
    <row r="28" spans="1:11" ht="14.25">
      <c r="A28" s="1"/>
      <c r="B28" s="13"/>
      <c r="C28" s="1"/>
      <c r="D28" s="1"/>
      <c r="E28" s="1"/>
      <c r="F28" s="1"/>
      <c r="G28" s="1"/>
      <c r="H28" s="1"/>
      <c r="I28" s="1"/>
      <c r="J28" s="1"/>
      <c r="K28" s="1"/>
    </row>
    <row r="29" spans="1:11" ht="14.25">
      <c r="A29" s="1"/>
      <c r="B29" s="13"/>
      <c r="C29" s="1"/>
      <c r="D29" s="1"/>
      <c r="E29" s="1"/>
      <c r="F29" s="1"/>
      <c r="G29" s="1"/>
      <c r="H29" s="1"/>
      <c r="I29" s="1"/>
      <c r="J29" s="1"/>
      <c r="K29" s="1"/>
    </row>
    <row r="30" spans="1:11" ht="14.25">
      <c r="A30" s="1"/>
      <c r="B30" s="13"/>
      <c r="C30" s="1"/>
      <c r="D30" s="1"/>
      <c r="E30" s="1"/>
      <c r="F30" s="1"/>
      <c r="G30" s="1"/>
      <c r="H30" s="1"/>
      <c r="I30" s="1"/>
      <c r="J30" s="1"/>
      <c r="K30" s="1"/>
    </row>
    <row r="31" spans="1:11" ht="14.25">
      <c r="A31" s="1"/>
      <c r="B31" s="13"/>
      <c r="C31" s="1"/>
      <c r="D31" s="1"/>
      <c r="E31" s="1"/>
      <c r="F31" s="1"/>
      <c r="G31" s="1"/>
      <c r="H31" s="1"/>
      <c r="I31" s="1"/>
      <c r="J31" s="1"/>
      <c r="K31" s="1"/>
    </row>
    <row r="32" spans="1:11" ht="14.25">
      <c r="A32" s="1"/>
      <c r="B32" s="13"/>
      <c r="C32" s="1"/>
      <c r="D32" s="1"/>
      <c r="E32" s="1"/>
      <c r="F32" s="1"/>
      <c r="G32" s="1"/>
      <c r="H32" s="1"/>
      <c r="I32" s="1"/>
      <c r="J32" s="1"/>
      <c r="K32" s="1"/>
    </row>
    <row r="33" spans="1:11" ht="14.25">
      <c r="A33" s="1"/>
      <c r="B33" s="13"/>
      <c r="C33" s="1"/>
      <c r="D33" s="1"/>
      <c r="E33" s="1"/>
      <c r="F33" s="1"/>
      <c r="G33" s="1"/>
      <c r="H33" s="1"/>
      <c r="I33" s="1"/>
      <c r="J33" s="1"/>
      <c r="K33" s="1"/>
    </row>
    <row r="34" spans="1:11" ht="14.25">
      <c r="A34" s="1"/>
      <c r="B34" s="13"/>
      <c r="C34" s="1"/>
      <c r="D34" s="1"/>
      <c r="E34" s="1"/>
      <c r="F34" s="1"/>
      <c r="G34" s="1"/>
      <c r="H34" s="1"/>
      <c r="I34" s="1"/>
      <c r="J34" s="1"/>
      <c r="K34" s="1"/>
    </row>
    <row r="35" spans="1:11" ht="14.25">
      <c r="A35" s="1"/>
      <c r="B35" s="13"/>
      <c r="C35" s="1"/>
      <c r="D35" s="1"/>
      <c r="E35" s="1"/>
      <c r="F35" s="1"/>
      <c r="G35" s="1"/>
      <c r="H35" s="1"/>
      <c r="I35" s="1"/>
      <c r="J35" s="1"/>
      <c r="K35" s="1"/>
    </row>
    <row r="36" spans="1:11" ht="14.25">
      <c r="A36" s="1"/>
      <c r="B36" s="13"/>
      <c r="C36" s="1"/>
      <c r="D36" s="1"/>
      <c r="E36" s="1"/>
      <c r="F36" s="1"/>
      <c r="G36" s="1"/>
      <c r="H36" s="1"/>
      <c r="I36" s="1"/>
      <c r="J36" s="1"/>
      <c r="K36" s="1"/>
    </row>
    <row r="37" spans="1:11" ht="14.25">
      <c r="A37" s="1"/>
      <c r="B37" s="13"/>
      <c r="C37" s="1"/>
      <c r="D37" s="1"/>
      <c r="E37" s="1"/>
      <c r="F37" s="1"/>
      <c r="G37" s="1"/>
      <c r="H37" s="1"/>
      <c r="I37" s="1"/>
      <c r="J37" s="1"/>
      <c r="K37" s="1"/>
    </row>
    <row r="38" spans="1:11" ht="14.25">
      <c r="A38" s="1"/>
      <c r="B38" s="13"/>
      <c r="C38" s="1"/>
      <c r="D38" s="1"/>
      <c r="E38" s="1"/>
      <c r="F38" s="1"/>
      <c r="G38" s="1"/>
      <c r="H38" s="1"/>
      <c r="I38" s="1"/>
      <c r="J38" s="1"/>
      <c r="K38" s="1"/>
    </row>
    <row r="39" spans="1:11" ht="14.25">
      <c r="A39" s="1"/>
      <c r="B39" s="13"/>
      <c r="C39" s="1"/>
      <c r="D39" s="1"/>
      <c r="E39" s="1"/>
      <c r="F39" s="1"/>
      <c r="G39" s="1"/>
      <c r="H39" s="1"/>
      <c r="I39" s="1"/>
      <c r="J39" s="1"/>
      <c r="K39" s="1"/>
    </row>
    <row r="40" spans="1:11" ht="14.25">
      <c r="A40" s="1"/>
      <c r="B40" s="13"/>
      <c r="C40" s="1"/>
      <c r="D40" s="1"/>
      <c r="E40" s="1"/>
      <c r="F40" s="1"/>
      <c r="G40" s="1"/>
      <c r="H40" s="1"/>
      <c r="I40" s="1"/>
      <c r="J40" s="1"/>
      <c r="K40" s="1"/>
    </row>
    <row r="41" spans="1:11" ht="14.25">
      <c r="A41" s="1"/>
      <c r="B41" s="13"/>
      <c r="C41" s="1"/>
      <c r="D41" s="1"/>
      <c r="E41" s="1"/>
      <c r="F41" s="1"/>
      <c r="G41" s="1"/>
      <c r="H41" s="1"/>
      <c r="I41" s="1"/>
      <c r="J41" s="1"/>
      <c r="K41" s="1"/>
    </row>
    <row r="42" spans="1:11" ht="14.25">
      <c r="A42" s="1"/>
      <c r="B42" s="13"/>
      <c r="C42" s="1"/>
      <c r="D42" s="1"/>
      <c r="E42" s="1"/>
      <c r="F42" s="1"/>
      <c r="G42" s="1"/>
      <c r="H42" s="1"/>
      <c r="I42" s="1"/>
      <c r="J42" s="1"/>
      <c r="K42" s="1"/>
    </row>
    <row r="43" spans="1:11" ht="14.25">
      <c r="A43" s="1"/>
      <c r="B43" s="13"/>
      <c r="C43" s="1"/>
      <c r="D43" s="1"/>
      <c r="E43" s="1"/>
      <c r="F43" s="1"/>
      <c r="G43" s="1"/>
      <c r="H43" s="1"/>
      <c r="I43" s="1"/>
      <c r="J43" s="1"/>
      <c r="K43" s="1"/>
    </row>
    <row r="44" spans="1:11" ht="14.25">
      <c r="A44" s="1"/>
      <c r="B44" s="13"/>
      <c r="C44" s="1"/>
      <c r="D44" s="1"/>
      <c r="E44" s="1"/>
      <c r="F44" s="1"/>
      <c r="G44" s="1"/>
      <c r="H44" s="1"/>
      <c r="I44" s="1"/>
      <c r="J44" s="1"/>
      <c r="K44" s="1"/>
    </row>
    <row r="45" spans="1:11" ht="14.25">
      <c r="A45" s="1"/>
      <c r="B45" s="13"/>
      <c r="C45" s="1"/>
      <c r="D45" s="1"/>
      <c r="E45" s="1"/>
      <c r="F45" s="1"/>
      <c r="G45" s="1"/>
      <c r="H45" s="1"/>
      <c r="I45" s="1"/>
      <c r="J45" s="1"/>
      <c r="K45" s="1"/>
    </row>
    <row r="46" spans="1:11" ht="14.25">
      <c r="A46" s="1"/>
      <c r="B46" s="13"/>
      <c r="C46" s="1"/>
      <c r="D46" s="1"/>
      <c r="E46" s="1"/>
      <c r="F46" s="1"/>
      <c r="G46" s="1"/>
      <c r="H46" s="1"/>
      <c r="I46" s="1"/>
      <c r="J46" s="1"/>
      <c r="K46" s="1"/>
    </row>
    <row r="47" spans="1:11" ht="14.25">
      <c r="A47" s="1"/>
      <c r="B47" s="13"/>
      <c r="C47" s="1"/>
      <c r="D47" s="1"/>
      <c r="E47" s="1"/>
      <c r="F47" s="1"/>
      <c r="G47" s="1"/>
      <c r="H47" s="1"/>
      <c r="I47" s="1"/>
      <c r="J47" s="1"/>
      <c r="K47" s="1"/>
    </row>
    <row r="48" spans="1:11" ht="14.25">
      <c r="A48" s="1"/>
      <c r="B48" s="13"/>
      <c r="C48" s="1"/>
      <c r="D48" s="1"/>
      <c r="E48" s="1"/>
      <c r="F48" s="1"/>
      <c r="G48" s="1"/>
      <c r="H48" s="1"/>
      <c r="I48" s="1"/>
      <c r="J48" s="1"/>
      <c r="K48" s="1"/>
    </row>
    <row r="49" spans="1:11" ht="14.25">
      <c r="A49" s="1"/>
      <c r="B49" s="13"/>
      <c r="C49" s="1"/>
      <c r="D49" s="1"/>
      <c r="E49" s="1"/>
      <c r="F49" s="1"/>
      <c r="G49" s="1"/>
      <c r="H49" s="1"/>
      <c r="I49" s="1"/>
      <c r="J49" s="1"/>
      <c r="K49" s="1"/>
    </row>
    <row r="50" spans="1:11" ht="14.25">
      <c r="A50" s="1"/>
      <c r="B50" s="13"/>
      <c r="C50" s="1"/>
      <c r="D50" s="1"/>
      <c r="E50" s="1"/>
      <c r="F50" s="1"/>
      <c r="G50" s="1"/>
      <c r="H50" s="1"/>
      <c r="I50" s="1"/>
      <c r="J50" s="1"/>
      <c r="K50" s="1"/>
    </row>
    <row r="51" spans="1:11" ht="14.25">
      <c r="A51" s="1"/>
      <c r="B51" s="13"/>
      <c r="C51" s="1"/>
      <c r="D51" s="1"/>
      <c r="E51" s="1"/>
      <c r="F51" s="1"/>
      <c r="G51" s="1"/>
      <c r="H51" s="1"/>
      <c r="I51" s="1"/>
      <c r="J51" s="1"/>
      <c r="K51" s="1"/>
    </row>
    <row r="52" spans="1:11" ht="14.25">
      <c r="A52" s="1"/>
      <c r="B52" s="13"/>
      <c r="C52" s="1"/>
      <c r="D52" s="1"/>
      <c r="E52" s="1"/>
      <c r="F52" s="1"/>
      <c r="G52" s="1"/>
      <c r="H52" s="1"/>
      <c r="I52" s="1"/>
      <c r="J52" s="1"/>
      <c r="K52" s="1"/>
    </row>
    <row r="53" spans="1:11" ht="14.25">
      <c r="A53" s="1"/>
      <c r="B53" s="13"/>
      <c r="C53" s="1"/>
      <c r="D53" s="1"/>
      <c r="E53" s="1"/>
      <c r="F53" s="1"/>
      <c r="G53" s="1"/>
      <c r="H53" s="1"/>
      <c r="I53" s="1"/>
      <c r="J53" s="1"/>
      <c r="K53" s="1"/>
    </row>
    <row r="54" spans="1:11" ht="14.25">
      <c r="A54" s="1"/>
      <c r="B54" s="13"/>
      <c r="C54" s="1"/>
      <c r="D54" s="1"/>
      <c r="E54" s="1"/>
      <c r="F54" s="1"/>
      <c r="G54" s="1"/>
      <c r="H54" s="1"/>
      <c r="I54" s="1"/>
      <c r="J54" s="1"/>
      <c r="K54" s="1"/>
    </row>
    <row r="55" spans="1:11" ht="14.25">
      <c r="A55" s="1"/>
      <c r="B55" s="13"/>
      <c r="C55" s="1"/>
      <c r="D55" s="1"/>
      <c r="E55" s="1"/>
      <c r="F55" s="1"/>
      <c r="G55" s="1"/>
      <c r="H55" s="1"/>
      <c r="I55" s="1"/>
      <c r="J55" s="1"/>
      <c r="K55" s="1"/>
    </row>
    <row r="56" spans="1:11" ht="14.25">
      <c r="A56" s="1"/>
      <c r="B56" s="13"/>
      <c r="C56" s="1"/>
      <c r="D56" s="1"/>
      <c r="E56" s="1"/>
      <c r="F56" s="1"/>
      <c r="G56" s="1"/>
      <c r="H56" s="1"/>
      <c r="I56" s="1"/>
      <c r="J56" s="1"/>
      <c r="K56" s="1"/>
    </row>
    <row r="57" spans="1:11" ht="14.25">
      <c r="A57" s="1"/>
      <c r="B57" s="13"/>
      <c r="C57" s="1"/>
      <c r="D57" s="1"/>
      <c r="E57" s="1"/>
      <c r="F57" s="1"/>
      <c r="G57" s="1"/>
      <c r="H57" s="1"/>
      <c r="I57" s="1"/>
      <c r="J57" s="1"/>
      <c r="K57" s="1"/>
    </row>
    <row r="58" spans="1:11" ht="14.25">
      <c r="A58" s="1"/>
      <c r="B58" s="13"/>
      <c r="C58" s="1"/>
      <c r="D58" s="1"/>
      <c r="E58" s="1"/>
      <c r="F58" s="1"/>
      <c r="G58" s="1"/>
      <c r="H58" s="1"/>
      <c r="I58" s="1"/>
      <c r="J58" s="1"/>
      <c r="K58" s="1"/>
    </row>
    <row r="59" spans="1:11" ht="14.25">
      <c r="A59" s="1"/>
      <c r="B59" s="13"/>
      <c r="C59" s="1"/>
      <c r="D59" s="1"/>
      <c r="E59" s="1"/>
      <c r="F59" s="1"/>
      <c r="G59" s="1"/>
      <c r="H59" s="1"/>
      <c r="I59" s="1"/>
      <c r="J59" s="1"/>
      <c r="K59" s="1"/>
    </row>
    <row r="60" spans="1:11" ht="14.25">
      <c r="A60" s="1"/>
      <c r="B60" s="13"/>
      <c r="C60" s="1"/>
      <c r="D60" s="1"/>
      <c r="E60" s="1"/>
      <c r="F60" s="1"/>
      <c r="G60" s="1"/>
      <c r="H60" s="1"/>
      <c r="I60" s="1"/>
      <c r="J60" s="1"/>
      <c r="K60" s="1"/>
    </row>
    <row r="61" spans="1:11" ht="14.25">
      <c r="A61" s="1"/>
      <c r="B61" s="13"/>
      <c r="C61" s="1"/>
      <c r="D61" s="1"/>
      <c r="E61" s="1"/>
      <c r="F61" s="1"/>
      <c r="G61" s="1"/>
      <c r="H61" s="1"/>
      <c r="I61" s="1"/>
      <c r="J61" s="1"/>
      <c r="K61" s="1"/>
    </row>
    <row r="62" spans="1:11" ht="14.25">
      <c r="A62" s="1"/>
      <c r="B62" s="13"/>
      <c r="C62" s="1"/>
      <c r="D62" s="1"/>
      <c r="E62" s="1"/>
      <c r="F62" s="1"/>
      <c r="G62" s="1"/>
      <c r="H62" s="1"/>
      <c r="I62" s="1"/>
      <c r="J62" s="1"/>
      <c r="K62" s="1"/>
    </row>
    <row r="63" spans="1:11" ht="14.25">
      <c r="A63" s="1"/>
      <c r="B63" s="13"/>
      <c r="C63" s="1"/>
      <c r="D63" s="1"/>
      <c r="E63" s="1"/>
      <c r="F63" s="1"/>
      <c r="G63" s="1"/>
      <c r="H63" s="1"/>
      <c r="I63" s="1"/>
      <c r="J63" s="1"/>
      <c r="K63" s="1"/>
    </row>
    <row r="64" spans="1:11" ht="14.25">
      <c r="A64" s="1"/>
      <c r="B64" s="13"/>
      <c r="C64" s="1"/>
      <c r="D64" s="1"/>
      <c r="E64" s="1"/>
      <c r="F64" s="1"/>
      <c r="G64" s="1"/>
      <c r="H64" s="1"/>
      <c r="I64" s="1"/>
      <c r="J64" s="1"/>
      <c r="K64" s="1"/>
    </row>
    <row r="65" spans="1:11" ht="14.25">
      <c r="A65" s="1"/>
      <c r="B65" s="13"/>
      <c r="C65" s="1"/>
      <c r="D65" s="1"/>
      <c r="E65" s="1"/>
      <c r="F65" s="1"/>
      <c r="G65" s="1"/>
      <c r="H65" s="1"/>
      <c r="I65" s="1"/>
      <c r="J65" s="1"/>
      <c r="K65" s="1"/>
    </row>
    <row r="66" spans="1:11" ht="14.25">
      <c r="A66" s="1"/>
      <c r="B66" s="13"/>
      <c r="C66" s="1"/>
      <c r="D66" s="1"/>
      <c r="E66" s="1"/>
      <c r="F66" s="1"/>
      <c r="G66" s="1"/>
      <c r="H66" s="1"/>
      <c r="I66" s="1"/>
      <c r="J66" s="1"/>
      <c r="K66" s="1"/>
    </row>
    <row r="67" spans="1:11" ht="14.25">
      <c r="A67" s="1"/>
      <c r="B67" s="13"/>
      <c r="C67" s="1"/>
      <c r="D67" s="1"/>
      <c r="E67" s="1"/>
      <c r="F67" s="1"/>
      <c r="G67" s="1"/>
      <c r="H67" s="1"/>
      <c r="I67" s="1"/>
      <c r="J67" s="1"/>
      <c r="K67" s="1"/>
    </row>
    <row r="68" spans="1:11" ht="14.25">
      <c r="A68" s="1"/>
      <c r="B68" s="13"/>
      <c r="C68" s="1"/>
      <c r="D68" s="1"/>
      <c r="E68" s="1"/>
      <c r="F68" s="1"/>
      <c r="G68" s="1"/>
      <c r="H68" s="1"/>
      <c r="I68" s="1"/>
      <c r="J68" s="1"/>
      <c r="K68" s="1"/>
    </row>
    <row r="69" spans="1:11" ht="14.25">
      <c r="A69" s="1"/>
      <c r="B69" s="13"/>
      <c r="C69" s="1"/>
      <c r="D69" s="1"/>
      <c r="E69" s="1"/>
      <c r="F69" s="1"/>
      <c r="G69" s="1"/>
      <c r="H69" s="1"/>
      <c r="I69" s="1"/>
      <c r="J69" s="1"/>
      <c r="K69" s="1"/>
    </row>
    <row r="70" spans="1:11" ht="14.25">
      <c r="A70" s="1"/>
      <c r="B70" s="13"/>
      <c r="C70" s="1"/>
      <c r="D70" s="1"/>
      <c r="E70" s="1"/>
      <c r="F70" s="1"/>
      <c r="G70" s="1"/>
      <c r="H70" s="1"/>
      <c r="I70" s="1"/>
      <c r="J70" s="1"/>
      <c r="K70" s="1"/>
    </row>
    <row r="71" spans="1:11" ht="14.25">
      <c r="A71" s="1"/>
      <c r="B71" s="13"/>
      <c r="C71" s="1"/>
      <c r="D71" s="1"/>
      <c r="E71" s="1"/>
      <c r="F71" s="1"/>
      <c r="G71" s="1"/>
      <c r="H71" s="1"/>
      <c r="I71" s="1"/>
      <c r="J71" s="1"/>
      <c r="K71" s="1"/>
    </row>
    <row r="72" spans="1:11" ht="14.25">
      <c r="A72" s="1"/>
      <c r="B72" s="13"/>
      <c r="C72" s="1"/>
      <c r="D72" s="1"/>
      <c r="E72" s="1"/>
      <c r="F72" s="1"/>
      <c r="G72" s="1"/>
      <c r="H72" s="1"/>
      <c r="I72" s="1"/>
      <c r="J72" s="1"/>
      <c r="K72" s="1"/>
    </row>
    <row r="73" spans="1:11" ht="14.25">
      <c r="A73" s="1"/>
      <c r="B73" s="13"/>
      <c r="C73" s="1"/>
      <c r="D73" s="1"/>
      <c r="E73" s="1"/>
      <c r="F73" s="1"/>
      <c r="G73" s="1"/>
      <c r="H73" s="1"/>
      <c r="I73" s="1"/>
      <c r="J73" s="1"/>
      <c r="K73" s="1"/>
    </row>
    <row r="74" spans="1:11" ht="14.25">
      <c r="A74" s="1"/>
      <c r="B74" s="13"/>
      <c r="C74" s="1"/>
      <c r="D74" s="1"/>
      <c r="E74" s="1"/>
      <c r="F74" s="1"/>
      <c r="G74" s="1"/>
      <c r="H74" s="1"/>
      <c r="I74" s="1"/>
      <c r="J74" s="1"/>
      <c r="K74" s="1"/>
    </row>
    <row r="75" spans="1:11" ht="14.25">
      <c r="A75" s="1"/>
      <c r="B75" s="13"/>
      <c r="C75" s="1"/>
      <c r="D75" s="1"/>
      <c r="E75" s="1"/>
      <c r="F75" s="1"/>
      <c r="G75" s="1"/>
      <c r="H75" s="1"/>
      <c r="I75" s="1"/>
      <c r="J75" s="1"/>
      <c r="K75" s="1"/>
    </row>
    <row r="76" spans="1:11" ht="14.25">
      <c r="A76" s="1"/>
      <c r="B76" s="13"/>
      <c r="C76" s="1"/>
      <c r="D76" s="1"/>
      <c r="E76" s="1"/>
      <c r="F76" s="1"/>
      <c r="G76" s="1"/>
      <c r="H76" s="1"/>
      <c r="I76" s="1"/>
      <c r="J76" s="1"/>
      <c r="K76" s="1"/>
    </row>
    <row r="77" spans="1:11" ht="14.25">
      <c r="A77" s="1"/>
      <c r="B77" s="13"/>
      <c r="C77" s="1"/>
      <c r="D77" s="1"/>
      <c r="E77" s="1"/>
      <c r="F77" s="1"/>
      <c r="G77" s="1"/>
      <c r="H77" s="1"/>
      <c r="I77" s="1"/>
      <c r="J77" s="1"/>
      <c r="K77" s="1"/>
    </row>
    <row r="78" spans="1:11" ht="14.25">
      <c r="A78" s="1"/>
      <c r="B78" s="13"/>
      <c r="C78" s="1"/>
      <c r="D78" s="1"/>
      <c r="E78" s="1"/>
      <c r="F78" s="1"/>
      <c r="G78" s="1"/>
      <c r="H78" s="1"/>
      <c r="I78" s="1"/>
      <c r="J78" s="1"/>
      <c r="K78" s="1"/>
    </row>
    <row r="79" spans="1:11" ht="14.25">
      <c r="A79" s="1"/>
      <c r="B79" s="13"/>
      <c r="C79" s="1"/>
      <c r="D79" s="1"/>
      <c r="E79" s="1"/>
      <c r="F79" s="1"/>
      <c r="G79" s="1"/>
      <c r="H79" s="1"/>
      <c r="I79" s="1"/>
      <c r="J79" s="1"/>
      <c r="K79" s="1"/>
    </row>
    <row r="80" spans="1:11" ht="14.25">
      <c r="A80" s="1"/>
      <c r="B80" s="13"/>
      <c r="C80" s="1"/>
      <c r="D80" s="1"/>
      <c r="E80" s="1"/>
      <c r="F80" s="1"/>
      <c r="G80" s="1"/>
      <c r="H80" s="1"/>
      <c r="I80" s="1"/>
      <c r="J80" s="1"/>
      <c r="K80" s="1"/>
    </row>
    <row r="81" spans="1:11" ht="14.25">
      <c r="A81" s="1"/>
      <c r="B81" s="13"/>
      <c r="C81" s="1"/>
      <c r="D81" s="1"/>
      <c r="E81" s="1"/>
      <c r="F81" s="1"/>
      <c r="G81" s="1"/>
      <c r="H81" s="1"/>
      <c r="I81" s="1"/>
      <c r="J81" s="1"/>
      <c r="K81" s="1"/>
    </row>
    <row r="82" spans="1:11" ht="14.25">
      <c r="A82" s="1"/>
      <c r="B82" s="13"/>
      <c r="C82" s="1"/>
      <c r="D82" s="1"/>
      <c r="E82" s="1"/>
      <c r="F82" s="1"/>
      <c r="G82" s="1"/>
      <c r="H82" s="1"/>
      <c r="I82" s="1"/>
      <c r="J82" s="1"/>
      <c r="K82" s="1"/>
    </row>
    <row r="83" spans="1:11" ht="14.25">
      <c r="A83" s="1"/>
      <c r="B83" s="13"/>
      <c r="C83" s="1"/>
      <c r="D83" s="1"/>
      <c r="E83" s="1"/>
      <c r="F83" s="1"/>
      <c r="G83" s="1"/>
      <c r="H83" s="1"/>
      <c r="I83" s="1"/>
      <c r="J83" s="1"/>
      <c r="K83" s="1"/>
    </row>
    <row r="84" spans="1:11" ht="14.25">
      <c r="A84" s="1"/>
      <c r="B84" s="13"/>
      <c r="C84" s="1"/>
      <c r="D84" s="1"/>
      <c r="E84" s="1"/>
      <c r="F84" s="1"/>
      <c r="G84" s="1"/>
      <c r="H84" s="1"/>
      <c r="I84" s="1"/>
      <c r="J84" s="1"/>
      <c r="K84" s="1"/>
    </row>
    <row r="85" spans="1:11" ht="14.25">
      <c r="A85" s="1"/>
      <c r="B85" s="13"/>
      <c r="C85" s="1"/>
      <c r="D85" s="1"/>
      <c r="E85" s="1"/>
      <c r="F85" s="1"/>
      <c r="G85" s="1"/>
      <c r="H85" s="1"/>
      <c r="I85" s="1"/>
      <c r="J85" s="1"/>
      <c r="K85" s="1"/>
    </row>
    <row r="86" spans="1:11" ht="14.25">
      <c r="A86" s="1"/>
      <c r="B86" s="13"/>
      <c r="C86" s="1"/>
      <c r="D86" s="1"/>
      <c r="E86" s="1"/>
      <c r="F86" s="1"/>
      <c r="G86" s="1"/>
      <c r="H86" s="1"/>
      <c r="I86" s="1"/>
      <c r="J86" s="1"/>
      <c r="K86" s="1"/>
    </row>
    <row r="87" spans="1:11" ht="14.25">
      <c r="A87" s="1"/>
      <c r="B87" s="13"/>
      <c r="C87" s="1"/>
      <c r="D87" s="1"/>
      <c r="E87" s="1"/>
      <c r="F87" s="1"/>
      <c r="G87" s="1"/>
      <c r="H87" s="1"/>
      <c r="I87" s="1"/>
      <c r="J87" s="1"/>
      <c r="K87" s="1"/>
    </row>
    <row r="88" spans="1:11" ht="14.25">
      <c r="A88" s="1"/>
      <c r="B88" s="13"/>
      <c r="C88" s="1"/>
      <c r="D88" s="1"/>
      <c r="E88" s="1"/>
      <c r="F88" s="1"/>
      <c r="G88" s="1"/>
      <c r="H88" s="1"/>
      <c r="I88" s="1"/>
      <c r="J88" s="1"/>
      <c r="K88" s="1"/>
    </row>
    <row r="89" spans="1:11" ht="14.25">
      <c r="A89" s="1"/>
      <c r="B89" s="13"/>
      <c r="C89" s="1"/>
      <c r="D89" s="1"/>
      <c r="E89" s="1"/>
      <c r="F89" s="1"/>
      <c r="G89" s="1"/>
      <c r="H89" s="1"/>
      <c r="I89" s="1"/>
      <c r="J89" s="1"/>
      <c r="K89" s="1"/>
    </row>
    <row r="90" spans="1:11" ht="14.25">
      <c r="A90" s="1"/>
      <c r="B90" s="13"/>
      <c r="C90" s="1"/>
      <c r="D90" s="1"/>
      <c r="E90" s="1"/>
      <c r="F90" s="1"/>
      <c r="G90" s="1"/>
      <c r="H90" s="1"/>
      <c r="I90" s="1"/>
      <c r="J90" s="1"/>
      <c r="K90" s="1"/>
    </row>
    <row r="91" spans="1:11" ht="14.25">
      <c r="A91" s="1"/>
      <c r="B91" s="13"/>
      <c r="C91" s="1"/>
      <c r="D91" s="1"/>
      <c r="E91" s="1"/>
      <c r="F91" s="1"/>
      <c r="G91" s="1"/>
      <c r="H91" s="1"/>
      <c r="I91" s="1"/>
      <c r="J91" s="1"/>
      <c r="K91" s="1"/>
    </row>
    <row r="92" spans="1:11" ht="14.25">
      <c r="A92" s="1"/>
      <c r="B92" s="13"/>
      <c r="C92" s="1"/>
      <c r="D92" s="1"/>
      <c r="E92" s="1"/>
      <c r="F92" s="1"/>
      <c r="G92" s="1"/>
      <c r="H92" s="1"/>
      <c r="I92" s="1"/>
      <c r="J92" s="1"/>
      <c r="K92" s="1"/>
    </row>
    <row r="93" spans="1:11" ht="14.25">
      <c r="A93" s="1"/>
      <c r="B93" s="13"/>
      <c r="C93" s="1"/>
      <c r="D93" s="1"/>
      <c r="E93" s="1"/>
      <c r="F93" s="1"/>
      <c r="G93" s="1"/>
      <c r="H93" s="1"/>
      <c r="I93" s="1"/>
      <c r="J93" s="1"/>
      <c r="K93" s="1"/>
    </row>
    <row r="94" spans="1:11" ht="14.25">
      <c r="A94" s="1"/>
      <c r="B94" s="13"/>
      <c r="C94" s="1"/>
      <c r="D94" s="1"/>
      <c r="E94" s="1"/>
      <c r="F94" s="1"/>
      <c r="G94" s="1"/>
      <c r="H94" s="1"/>
      <c r="I94" s="1"/>
      <c r="J94" s="1"/>
      <c r="K94" s="1"/>
    </row>
    <row r="95" spans="1:11" ht="14.25">
      <c r="A95" s="1"/>
      <c r="B95" s="13"/>
      <c r="C95" s="1"/>
      <c r="D95" s="1"/>
      <c r="E95" s="1"/>
      <c r="F95" s="1"/>
      <c r="G95" s="1"/>
      <c r="H95" s="1"/>
      <c r="I95" s="1"/>
      <c r="J95" s="1"/>
      <c r="K95" s="1"/>
    </row>
    <row r="96" spans="1:11" ht="14.25">
      <c r="A96" s="1"/>
      <c r="B96" s="13"/>
      <c r="C96" s="1"/>
      <c r="D96" s="1"/>
      <c r="E96" s="1"/>
      <c r="F96" s="1"/>
      <c r="G96" s="1"/>
      <c r="H96" s="1"/>
      <c r="I96" s="1"/>
      <c r="J96" s="1"/>
      <c r="K96" s="1"/>
    </row>
    <row r="97" spans="1:11" ht="14.25">
      <c r="A97" s="1"/>
      <c r="B97" s="13"/>
      <c r="C97" s="1"/>
      <c r="D97" s="1"/>
      <c r="E97" s="1"/>
      <c r="F97" s="1"/>
      <c r="G97" s="1"/>
      <c r="H97" s="1"/>
      <c r="I97" s="1"/>
      <c r="J97" s="1"/>
      <c r="K97" s="1"/>
    </row>
    <row r="98" spans="1:11" ht="14.25">
      <c r="A98" s="1"/>
      <c r="B98" s="13"/>
      <c r="C98" s="1"/>
      <c r="D98" s="1"/>
      <c r="E98" s="1"/>
      <c r="F98" s="1"/>
      <c r="G98" s="1"/>
      <c r="H98" s="1"/>
      <c r="I98" s="1"/>
      <c r="J98" s="1"/>
      <c r="K98" s="1"/>
    </row>
    <row r="99" spans="1:11" ht="14.25">
      <c r="A99" s="1"/>
      <c r="B99" s="13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>
      <c r="A100" s="1"/>
      <c r="B100" s="13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>
      <c r="A101" s="1"/>
      <c r="B101" s="13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>
      <c r="A102" s="1"/>
      <c r="B102" s="13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>
      <c r="A103" s="1"/>
      <c r="B103" s="13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>
      <c r="A104" s="1"/>
      <c r="B104" s="13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>
      <c r="A105" s="1"/>
      <c r="B105" s="13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>
      <c r="A106" s="1"/>
      <c r="B106" s="13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>
      <c r="A107" s="1"/>
      <c r="B107" s="13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>
      <c r="A108" s="1"/>
      <c r="B108" s="13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>
      <c r="A109" s="1"/>
      <c r="B109" s="13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>
      <c r="A110" s="1"/>
      <c r="B110" s="13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>
      <c r="A111" s="1"/>
      <c r="B111" s="13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>
      <c r="A112" s="1"/>
      <c r="B112" s="13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>
      <c r="A113" s="1"/>
      <c r="B113" s="13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.25">
      <c r="A114" s="1"/>
      <c r="B114" s="13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.25">
      <c r="A115" s="1"/>
      <c r="B115" s="13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25">
      <c r="A116" s="1"/>
      <c r="B116" s="13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.25">
      <c r="A117" s="1"/>
      <c r="B117" s="13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.25">
      <c r="A118" s="1"/>
      <c r="B118" s="13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.25">
      <c r="A119" s="1"/>
      <c r="B119" s="13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.25">
      <c r="A120" s="1"/>
      <c r="B120" s="13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4.25">
      <c r="A121" s="1"/>
      <c r="B121" s="13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4.25">
      <c r="A122" s="1"/>
      <c r="B122" s="13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4.25">
      <c r="A123" s="1"/>
      <c r="B123" s="13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4.25">
      <c r="A124" s="1"/>
      <c r="B124" s="13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4.25">
      <c r="A125" s="1"/>
      <c r="B125" s="13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4.25">
      <c r="A126" s="1"/>
      <c r="B126" s="13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4.25">
      <c r="A127" s="1"/>
      <c r="B127" s="13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4.25">
      <c r="A128" s="1"/>
      <c r="B128" s="13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4.25">
      <c r="A129" s="1"/>
      <c r="B129" s="13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4.25">
      <c r="A130" s="1"/>
      <c r="B130" s="13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4.25">
      <c r="A131" s="1"/>
      <c r="B131" s="13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4.25">
      <c r="A132" s="1"/>
      <c r="B132" s="13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4.25">
      <c r="A133" s="1"/>
      <c r="B133" s="13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4.25">
      <c r="A134" s="1"/>
      <c r="B134" s="13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4.25">
      <c r="A135" s="1"/>
      <c r="B135" s="13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4.25">
      <c r="A136" s="1"/>
      <c r="B136" s="13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4.25">
      <c r="A137" s="1"/>
      <c r="B137" s="13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4.25">
      <c r="A138" s="1"/>
      <c r="B138" s="13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4.25">
      <c r="A139" s="1"/>
      <c r="B139" s="13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4.25">
      <c r="A140" s="1"/>
      <c r="B140" s="13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4.25">
      <c r="A141" s="1"/>
      <c r="B141" s="13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4.25">
      <c r="A142" s="1"/>
      <c r="B142" s="13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4.25">
      <c r="A143" s="1"/>
      <c r="B143" s="13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4.25">
      <c r="A144" s="1"/>
      <c r="B144" s="13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4.25">
      <c r="A145" s="1"/>
      <c r="B145" s="13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4.25">
      <c r="A146" s="1"/>
      <c r="B146" s="13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4.25">
      <c r="A147" s="1"/>
      <c r="B147" s="13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4.25">
      <c r="A148" s="1"/>
      <c r="B148" s="13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4.25">
      <c r="A149" s="1"/>
      <c r="B149" s="13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4.25">
      <c r="A150" s="1"/>
      <c r="B150" s="13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4.25">
      <c r="A151" s="1"/>
      <c r="B151" s="13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4.25">
      <c r="A152" s="1"/>
      <c r="B152" s="13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4.25">
      <c r="A153" s="1"/>
      <c r="B153" s="13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4.25">
      <c r="A154" s="1"/>
      <c r="B154" s="13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4.25">
      <c r="A155" s="1"/>
      <c r="B155" s="13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4.25">
      <c r="A156" s="1"/>
      <c r="B156" s="13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4.25">
      <c r="A157" s="1"/>
      <c r="B157" s="13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4.25">
      <c r="A158" s="1"/>
      <c r="B158" s="13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4.25">
      <c r="A159" s="1"/>
      <c r="B159" s="13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4.25">
      <c r="A160" s="1"/>
      <c r="B160" s="13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4.25">
      <c r="A161" s="1"/>
      <c r="B161" s="13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4.25">
      <c r="A162" s="1"/>
      <c r="B162" s="13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4.25">
      <c r="A163" s="1"/>
      <c r="B163" s="13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4.25">
      <c r="A164" s="1"/>
      <c r="B164" s="13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4.25">
      <c r="A165" s="1"/>
      <c r="B165" s="13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4.25">
      <c r="A166" s="1"/>
      <c r="B166" s="13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4.25">
      <c r="A167" s="1"/>
      <c r="B167" s="13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4.25">
      <c r="A168" s="1"/>
      <c r="B168" s="13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4.25">
      <c r="A169" s="1"/>
      <c r="B169" s="13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4.25">
      <c r="A170" s="1"/>
      <c r="B170" s="13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4.25">
      <c r="A171" s="1"/>
      <c r="B171" s="13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4.25">
      <c r="A172" s="1"/>
      <c r="B172" s="13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4.25">
      <c r="A173" s="1"/>
      <c r="B173" s="13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4.25">
      <c r="A174" s="1"/>
      <c r="B174" s="13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4.25">
      <c r="A175" s="1"/>
      <c r="B175" s="13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4.25">
      <c r="A176" s="1"/>
      <c r="B176" s="13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4.25">
      <c r="A177" s="1"/>
      <c r="B177" s="13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4.25">
      <c r="A178" s="1"/>
      <c r="B178" s="13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4.25">
      <c r="A179" s="1"/>
      <c r="B179" s="13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4.25">
      <c r="A180" s="1"/>
      <c r="B180" s="13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4.25">
      <c r="A181" s="1"/>
      <c r="B181" s="13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4.25">
      <c r="A182" s="1"/>
      <c r="B182" s="13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4.25">
      <c r="A183" s="1"/>
      <c r="B183" s="13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4.25">
      <c r="A184" s="1"/>
      <c r="B184" s="13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4.25">
      <c r="A185" s="1"/>
      <c r="B185" s="13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4.25">
      <c r="A186" s="1"/>
      <c r="B186" s="13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4.25">
      <c r="A187" s="1"/>
      <c r="B187" s="13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4.25">
      <c r="A188" s="1"/>
      <c r="B188" s="13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4.25">
      <c r="A189" s="1"/>
      <c r="B189" s="13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4.25">
      <c r="A190" s="1"/>
      <c r="B190" s="13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4.25">
      <c r="A191" s="1"/>
      <c r="B191" s="13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4.25">
      <c r="A192" s="1"/>
      <c r="B192" s="13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4.25">
      <c r="A193" s="1"/>
      <c r="B193" s="13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4.25">
      <c r="A194" s="1"/>
      <c r="B194" s="13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4.25">
      <c r="A195" s="1"/>
      <c r="B195" s="13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4.25">
      <c r="A196" s="1"/>
      <c r="B196" s="13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4.25">
      <c r="A197" s="1"/>
      <c r="B197" s="13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4.25">
      <c r="A198" s="1"/>
      <c r="B198" s="13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4.25">
      <c r="A199" s="1"/>
      <c r="B199" s="13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4.25">
      <c r="A200" s="1"/>
      <c r="B200" s="13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4.25">
      <c r="A201" s="1"/>
      <c r="B201" s="13"/>
      <c r="C201" s="1"/>
      <c r="D201" s="1"/>
      <c r="E201" s="1"/>
      <c r="F201" s="1"/>
      <c r="G201" s="1"/>
      <c r="H201" s="1"/>
      <c r="I201" s="1"/>
      <c r="J201" s="1"/>
      <c r="K201" s="1"/>
    </row>
  </sheetData>
  <mergeCells count="10">
    <mergeCell ref="G18:H18"/>
    <mergeCell ref="J18:K18"/>
    <mergeCell ref="B3:B4"/>
    <mergeCell ref="K3:K4"/>
    <mergeCell ref="B1:K1"/>
    <mergeCell ref="C2:E2"/>
    <mergeCell ref="C3:D3"/>
    <mergeCell ref="E3:F3"/>
    <mergeCell ref="G3:H3"/>
    <mergeCell ref="I3:J3"/>
  </mergeCells>
  <phoneticPr fontId="2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">
    <comment s:ref="C12" rgbClr="3DCACC"/>
    <comment s:ref="D12" rgbClr="3DCACC"/>
    <comment s:ref="E12" rgbClr="3DCACC"/>
    <comment s:ref="F12" rgbClr="3DCACC"/>
    <comment s:ref="E13" rgbClr="59C8A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统计汇总</vt:lpstr>
      <vt:lpstr>其他教育汇总</vt:lpstr>
      <vt:lpstr>业大1</vt:lpstr>
      <vt:lpstr>教院2</vt:lpstr>
      <vt:lpstr>少年宫3</vt:lpstr>
      <vt:lpstr>少科站4</vt:lpstr>
      <vt:lpstr>基建5</vt:lpstr>
      <vt:lpstr>结算中心6</vt:lpstr>
      <vt:lpstr>退管会7</vt:lpstr>
      <vt:lpstr>招办8</vt:lpstr>
      <vt:lpstr>人才9</vt:lpstr>
      <vt:lpstr>资产10</vt:lpstr>
      <vt:lpstr>国交11</vt:lpstr>
      <vt:lpstr>早教12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2</cp:lastModifiedBy>
  <dcterms:created xsi:type="dcterms:W3CDTF">2022-07-20T01:10:00Z</dcterms:created>
  <dcterms:modified xsi:type="dcterms:W3CDTF">2022-10-08T02:36:38Z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454D0F909C784C08841FF776F475AED7</vt:lpwstr>
  </property>
  <property fmtid="{D5CDD505-2E9C-101B-9397-08002B2CF9AE}" pid="3" name="KSOProductBuildVer">
    <vt:lpwstr>2052-11.1.0.11875</vt:lpwstr>
  </property>
</Properties>
</file>